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latrice.brent\Downloads\"/>
    </mc:Choice>
  </mc:AlternateContent>
  <xr:revisionPtr revIDLastSave="0" documentId="13_ncr:1_{C1C7A3C5-BB94-46D3-B3D7-1756816FC6B7}" xr6:coauthVersionLast="47" xr6:coauthVersionMax="47" xr10:uidLastSave="{00000000-0000-0000-0000-000000000000}"/>
  <bookViews>
    <workbookView xWindow="-120" yWindow="-120" windowWidth="29040" windowHeight="15720" xr2:uid="{00000000-000D-0000-FFFF-FFFF00000000}"/>
  </bookViews>
  <sheets>
    <sheet name="Weekly Planner" sheetId="1" r:id="rId1"/>
    <sheet name="Job Pipeline" sheetId="2" r:id="rId2"/>
    <sheet name="Networking Tracker" sheetId="3" r:id="rId3"/>
    <sheet name="Interview Prep Log" sheetId="4" r:id="rId4"/>
    <sheet name="Weekly Review &amp; Goal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5" l="1"/>
  <c r="E17" i="5"/>
  <c r="D17" i="5"/>
  <c r="C17" i="5"/>
  <c r="K3" i="2"/>
  <c r="I3" i="2"/>
  <c r="G3" i="2"/>
  <c r="E3" i="2"/>
  <c r="C3" i="2"/>
  <c r="A3" i="2"/>
  <c r="E23" i="1"/>
</calcChain>
</file>

<file path=xl/sharedStrings.xml><?xml version="1.0" encoding="utf-8"?>
<sst xmlns="http://schemas.openxmlformats.org/spreadsheetml/2006/main" count="309" uniqueCount="257">
  <si>
    <t>WEEKLY JOB SEARCH PLANNER</t>
  </si>
  <si>
    <t>Week of: _________________________</t>
  </si>
  <si>
    <t>Target applications this week:</t>
  </si>
  <si>
    <t>← change this number</t>
  </si>
  <si>
    <t>#</t>
  </si>
  <si>
    <t>Task / Activity</t>
  </si>
  <si>
    <t>Category</t>
  </si>
  <si>
    <t>Priority</t>
  </si>
  <si>
    <t>Mon</t>
  </si>
  <si>
    <t>Tue</t>
  </si>
  <si>
    <t>Wed</t>
  </si>
  <si>
    <t>Thu</t>
  </si>
  <si>
    <t>Fri</t>
  </si>
  <si>
    <t>Wknd</t>
  </si>
  <si>
    <t>Notes</t>
  </si>
  <si>
    <t xml:space="preserve">  Target hrs/day →</t>
  </si>
  <si>
    <t>Applications</t>
  </si>
  <si>
    <t>High</t>
  </si>
  <si>
    <t>Focus on roles matching your target title + 1 level up</t>
  </si>
  <si>
    <t>Tailor and submit 2–3 applications with customized resume + cover letter</t>
  </si>
  <si>
    <t>Match keywords from JD to your resume before submitting</t>
  </si>
  <si>
    <t>Keep it brief: restate interest, ask if they need anything</t>
  </si>
  <si>
    <t>Networking</t>
  </si>
  <si>
    <t>Lead with genuine value or a question, not "do you have jobs"</t>
  </si>
  <si>
    <t>Schedule or attend 1 informational interview or coffee chat</t>
  </si>
  <si>
    <t>Prepare 5 smart questions. Ask for 1 more referral at the end</t>
  </si>
  <si>
    <t>Medium</t>
  </si>
  <si>
    <t>Thoughtful comments on industry topics build visibility fast</t>
  </si>
  <si>
    <t>Research</t>
  </si>
  <si>
    <t>Use LinkedIn, Glassdoor, news, and their annual report if public</t>
  </si>
  <si>
    <t>Find the hiring manager, not just HR. Connect before applying</t>
  </si>
  <si>
    <t>Practice 3 behavioral stories using the CAR framework (out loud)</t>
  </si>
  <si>
    <t>Interview Prep</t>
  </si>
  <si>
    <t>Prep a "why this company" answer that is specific, not generic</t>
  </si>
  <si>
    <t>Skill Building</t>
  </si>
  <si>
    <t>What skill keeps coming up in JDs you cannot fully claim yet?</t>
  </si>
  <si>
    <t>Admin</t>
  </si>
  <si>
    <t>Stale data is useless. Update same day when something changes</t>
  </si>
  <si>
    <t>Low</t>
  </si>
  <si>
    <t>Profile should match the story your resume tells. Recruiters check</t>
  </si>
  <si>
    <t>Send thank-you notes within 24 hrs of any interview or coffee chat</t>
  </si>
  <si>
    <t>Follow-Up</t>
  </si>
  <si>
    <t>Check in with recruiter or contact if you have not heard in 5–7 days</t>
  </si>
  <si>
    <t>One polite nudge is appropriate. Two is the limit. Three is never.</t>
  </si>
  <si>
    <t xml:space="preserve">  WEEKLY WINS &amp; REFLECTIONS</t>
  </si>
  <si>
    <t>What worked this week? What will you do differently next week?</t>
  </si>
  <si>
    <t>Applications sent this week:</t>
  </si>
  <si>
    <t>Best networking conversation:</t>
  </si>
  <si>
    <t>Biggest obstacle this week:</t>
  </si>
  <si>
    <t>Energy level this week (1-10):</t>
  </si>
  <si>
    <t>Top priority for next week:</t>
  </si>
  <si>
    <t>JOB APPLICATION PIPELINE</t>
  </si>
  <si>
    <t xml:space="preserve">  Track every application from research to offer. Update status same day — stale pipelines kill momentum.</t>
  </si>
  <si>
    <t>Total tracked</t>
  </si>
  <si>
    <t>Active</t>
  </si>
  <si>
    <t>Offers</t>
  </si>
  <si>
    <t>Rejected</t>
  </si>
  <si>
    <t>Interview rate</t>
  </si>
  <si>
    <t>Offer rate</t>
  </si>
  <si>
    <t>Company</t>
  </si>
  <si>
    <t>Job Title</t>
  </si>
  <si>
    <t>Location</t>
  </si>
  <si>
    <t>Date Applied</t>
  </si>
  <si>
    <t>Source</t>
  </si>
  <si>
    <t>Status</t>
  </si>
  <si>
    <t>Last Contact</t>
  </si>
  <si>
    <t>Next Action</t>
  </si>
  <si>
    <t>Salary?</t>
  </si>
  <si>
    <t>Match %</t>
  </si>
  <si>
    <t>Acme Corp</t>
  </si>
  <si>
    <t>Senior Program Manager</t>
  </si>
  <si>
    <t>Remote</t>
  </si>
  <si>
    <t>2026-05-20</t>
  </si>
  <si>
    <t>LinkedIn</t>
  </si>
  <si>
    <t>Interview</t>
  </si>
  <si>
    <t>May 28</t>
  </si>
  <si>
    <t>Send thank you note</t>
  </si>
  <si>
    <t>$110-130k</t>
  </si>
  <si>
    <t>90%</t>
  </si>
  <si>
    <t>BrightPath</t>
  </si>
  <si>
    <t>Director of Operations</t>
  </si>
  <si>
    <t>Chicago, IL</t>
  </si>
  <si>
    <t>2026-05-22</t>
  </si>
  <si>
    <t>Referral</t>
  </si>
  <si>
    <t>Screening</t>
  </si>
  <si>
    <t>May 30</t>
  </si>
  <si>
    <t>Prepare for HR call Jun 3</t>
  </si>
  <si>
    <t>$120-145k</t>
  </si>
  <si>
    <t>85%</t>
  </si>
  <si>
    <t>Nexus Health</t>
  </si>
  <si>
    <t>People &amp; Culture Lead</t>
  </si>
  <si>
    <t>Hybrid</t>
  </si>
  <si>
    <t>2026-05-15</t>
  </si>
  <si>
    <t>Indeed</t>
  </si>
  <si>
    <t>Applied</t>
  </si>
  <si>
    <t>—</t>
  </si>
  <si>
    <t>Follow up Jun 1</t>
  </si>
  <si>
    <t>$95-115k</t>
  </si>
  <si>
    <t>75%</t>
  </si>
  <si>
    <t>JD matches strengths checklist closely</t>
  </si>
  <si>
    <t>TechFlow Inc</t>
  </si>
  <si>
    <t>Head of Talent</t>
  </si>
  <si>
    <t>Austin, TX</t>
  </si>
  <si>
    <t>2026-05-10</t>
  </si>
  <si>
    <t>Company Site</t>
  </si>
  <si>
    <t>May 25</t>
  </si>
  <si>
    <t>Request feedback</t>
  </si>
  <si>
    <t>$130-150k</t>
  </si>
  <si>
    <t>70%</t>
  </si>
  <si>
    <t>Vantage Group</t>
  </si>
  <si>
    <t>VP of HR</t>
  </si>
  <si>
    <t>New York</t>
  </si>
  <si>
    <t>2026-05-28</t>
  </si>
  <si>
    <t>Recruiter</t>
  </si>
  <si>
    <t>Tailor resume + apply</t>
  </si>
  <si>
    <t>$150k+</t>
  </si>
  <si>
    <t>80%</t>
  </si>
  <si>
    <t>NETWORKING TRACKER  ·  Relationships build careers</t>
  </si>
  <si>
    <t xml:space="preserve">  Track every meaningful connection. Your next opportunity is more likely to come from your network than a job board.</t>
  </si>
  <si>
    <t>Name</t>
  </si>
  <si>
    <t>Company / Role</t>
  </si>
  <si>
    <t>How Connected</t>
  </si>
  <si>
    <t>Next Step</t>
  </si>
  <si>
    <t>Deadline</t>
  </si>
  <si>
    <t>Warm?</t>
  </si>
  <si>
    <t>Replied?</t>
  </si>
  <si>
    <t>Notes / Context</t>
  </si>
  <si>
    <t>Marcus Webb</t>
  </si>
  <si>
    <t>TechFlow — Eng Director</t>
  </si>
  <si>
    <t>Former Colleague</t>
  </si>
  <si>
    <t>Send thank you</t>
  </si>
  <si>
    <t>2026-06-04</t>
  </si>
  <si>
    <t>Yes</t>
  </si>
  <si>
    <t>Priya Nair</t>
  </si>
  <si>
    <t>Nexus Health — CHRO</t>
  </si>
  <si>
    <t>Follow up</t>
  </si>
  <si>
    <t>2026-06-01</t>
  </si>
  <si>
    <t>Sort of</t>
  </si>
  <si>
    <t>Pending</t>
  </si>
  <si>
    <t>James Okafor</t>
  </si>
  <si>
    <t>BrightPath — CEO</t>
  </si>
  <si>
    <t>Alumni</t>
  </si>
  <si>
    <t>Schedule call</t>
  </si>
  <si>
    <t>2026-06-05</t>
  </si>
  <si>
    <t>Latoya Banks</t>
  </si>
  <si>
    <t>HR Recruiter — TalentCo</t>
  </si>
  <si>
    <t>2026-05-25</t>
  </si>
  <si>
    <t>Send resume</t>
  </si>
  <si>
    <t>2026-06-02</t>
  </si>
  <si>
    <t>David Chen</t>
  </si>
  <si>
    <t>Acme Corp — Dir of Ops</t>
  </si>
  <si>
    <t>Event</t>
  </si>
  <si>
    <t>2026-05-12</t>
  </si>
  <si>
    <t>Stay warm</t>
  </si>
  <si>
    <t>2026-06-15</t>
  </si>
  <si>
    <t>No</t>
  </si>
  <si>
    <t>INTERVIEW PREP LOG  ·  Prepare once, use everywhere</t>
  </si>
  <si>
    <t xml:space="preserve">  Use the CAR framework: Context → Action → Result. Practice out loud. Time your answers. 90 seconds is the sweet spot.</t>
  </si>
  <si>
    <t xml:space="preserve">  CORE BEHAVIORAL QUESTIONS</t>
  </si>
  <si>
    <t>Question</t>
  </si>
  <si>
    <t>My Answer (CAR framework)</t>
  </si>
  <si>
    <t>Coach Notes / What to strengthen</t>
  </si>
  <si>
    <t>Tell me about yourself.</t>
  </si>
  <si>
    <t>Why are you leaving your current role / why did you leave?</t>
  </si>
  <si>
    <t>Forward-focused, no negativity. Tie to growth and opportunity.</t>
  </si>
  <si>
    <t>What is your greatest professional achievement?</t>
  </si>
  <si>
    <t>Pick your best CAR story. Numbers required. Show what changed because of you.</t>
  </si>
  <si>
    <t>Describe a time you led through significant change or adversity.</t>
  </si>
  <si>
    <t>Context must be real and hard. Show composure, action, and outcome.</t>
  </si>
  <si>
    <t>Tell me about a time you failed. What did you learn?</t>
  </si>
  <si>
    <t>Genuine failure only. Show insight, accountability, and what changed after.</t>
  </si>
  <si>
    <t>Describe a conflict with a colleague or leader. How did you handle it?</t>
  </si>
  <si>
    <t>Show emotional intelligence. No blame. Show what you did, not what they did wrong.</t>
  </si>
  <si>
    <t>Why do you want this role / this company specifically?</t>
  </si>
  <si>
    <t>Must be specific to this company. Generic answers are instant red flags.</t>
  </si>
  <si>
    <t>Where do you see yourself in 3–5 years?</t>
  </si>
  <si>
    <t>Align your growth with what this role offers. Show ambition + rootedness.</t>
  </si>
  <si>
    <t xml:space="preserve">  LEADERSHIP &amp; STRATEGY QUESTIONS</t>
  </si>
  <si>
    <t>How do you build high-performing teams?</t>
  </si>
  <si>
    <t>Show philosophy + practice. Hiring, development, culture, hard conversations.</t>
  </si>
  <si>
    <t>How do you make decisions when you have incomplete information?</t>
  </si>
  <si>
    <t>How do you influence people who do not report to you?</t>
  </si>
  <si>
    <t>Cross-functional leadership is critical. Show a real example.</t>
  </si>
  <si>
    <t>Tell me about a time you disagreed with your leader. What did you do?</t>
  </si>
  <si>
    <t>Show backbone AND respect. Disagree, then commit. No passive aggression.</t>
  </si>
  <si>
    <t>How do you prioritize when everything is urgent?</t>
  </si>
  <si>
    <t>Show a framework or practice. Not "I make a list." Show how you think.</t>
  </si>
  <si>
    <t xml:space="preserve">  ROLE-SPECIFIC QUESTIONS TO PREP</t>
  </si>
  <si>
    <t>What experience do you have with [key skill from JD]?</t>
  </si>
  <si>
    <t>← fill this in for each role</t>
  </si>
  <si>
    <t>How would you approach your first 30/60/90 days in this role?</t>
  </si>
  <si>
    <t>Listen, learn, build trust, identify quick wins. Show strategic onboarding mindset.</t>
  </si>
  <si>
    <t>What questions do you have for us?</t>
  </si>
  <si>
    <t>Prepare 5–7 sharp questions. About strategy, culture, team, success metrics. NOT compensation yet.</t>
  </si>
  <si>
    <t xml:space="preserve">  QUESTIONS TO ASK THEM</t>
  </si>
  <si>
    <t>What does success look like in this role at 6 months and 1 year?</t>
  </si>
  <si>
    <t>Shows you think about outcomes, not just activities.</t>
  </si>
  <si>
    <t>What are the biggest challenges the team or department is facing right now?</t>
  </si>
  <si>
    <t>Real insight into what you are walking into. Shows strategic curiosity.</t>
  </si>
  <si>
    <t>How would you describe the leadership style here?</t>
  </si>
  <si>
    <t>Listen carefully. Look for green and red flags.</t>
  </si>
  <si>
    <t>What are the growth opportunities from this role?</t>
  </si>
  <si>
    <t>Shows ambition and long-term thinking.</t>
  </si>
  <si>
    <t>What do you love most about working here?</t>
  </si>
  <si>
    <t>Humanizes the conversation. Often reveals the real culture.</t>
  </si>
  <si>
    <t>WEEKLY REVIEW &amp; GOAL TRACKER</t>
  </si>
  <si>
    <t xml:space="preserve">  Review your week every Friday. Set intentions every Monday. Momentum is built in consistent small actions.</t>
  </si>
  <si>
    <t>Wk</t>
  </si>
  <si>
    <t>Week of</t>
  </si>
  <si>
    <t>Interviews</t>
  </si>
  <si>
    <t>Networking
Conversations</t>
  </si>
  <si>
    <t>Energy
(1-10)</t>
  </si>
  <si>
    <t>∑</t>
  </si>
  <si>
    <t>TOTALS</t>
  </si>
  <si>
    <t xml:space="preserve">  WEEKLY INTENTIONS  — set these every Monday morning</t>
  </si>
  <si>
    <t>My #1 job search focus this week:</t>
  </si>
  <si>
    <t xml:space="preserve">  ↳ What one thing, if done well, would move me forward the most?</t>
  </si>
  <si>
    <t>Target companies I will research:</t>
  </si>
  <si>
    <t>Networking outreach I will send:</t>
  </si>
  <si>
    <t xml:space="preserve">  ↳ Who specifically? What will I say?</t>
  </si>
  <si>
    <t>Interview or conversation prep:</t>
  </si>
  <si>
    <t xml:space="preserve">  ↳ Which role? Which questions?</t>
  </si>
  <si>
    <t>How I will take care of myself this week:</t>
  </si>
  <si>
    <t xml:space="preserve">  ↳ Job searching is exhausting. What will you do to sustain yourself?</t>
  </si>
  <si>
    <t xml:space="preserve">  REMINDERS FOR THE SEARCH</t>
  </si>
  <si>
    <t xml:space="preserve">  •  One quality application beats five careless ones every time.</t>
  </si>
  <si>
    <t xml:space="preserve">  •  Rejection is part of every search. Momentum is your job. Rest is required.</t>
  </si>
  <si>
    <t xml:space="preserve">  •  The job is rarely found; it is earned through consistent, strategic action over time.</t>
  </si>
  <si>
    <t>Download to Complete</t>
  </si>
  <si>
    <t>Research 5+ new job postings, LinkedIn, Indeed, company sites</t>
  </si>
  <si>
    <t>Follow up on applications sent 7–10 days ago; email or LinkedIn</t>
  </si>
  <si>
    <t>Send 3 warm outreach messages, former colleagues, contacts, alumni</t>
  </si>
  <si>
    <t>Engage meaningfully on LinkedIn, comment on 3+ posts in your field</t>
  </si>
  <si>
    <t>Deep-dive on 2 target companies , culture, news, leadership, strategy</t>
  </si>
  <si>
    <t>Identify decision-makers at target companies; who actually hires?</t>
  </si>
  <si>
    <t>Research 1 upcoming interview, company, role, likely questions</t>
  </si>
  <si>
    <t>Spend 30–60 min on a skill gap, course, article, or practice project</t>
  </si>
  <si>
    <t>Update job tracker, pipeline statuses, dates, contacts, notes</t>
  </si>
  <si>
    <t>Review and refresh LinkedIn profile, headline, summary, recent roles</t>
  </si>
  <si>
    <t>Be specific, reference one thing you discussed. Generic = forgettable</t>
  </si>
  <si>
    <t>Context → Action → Result. Time yourself , 90 sec max each</t>
  </si>
  <si>
    <t>Great culture fit, spoke with Hiring Mgr Sarah</t>
  </si>
  <si>
    <t>Referred by Marcus, warm intro</t>
  </si>
  <si>
    <t>Good experience, ask for feedback</t>
  </si>
  <si>
    <t>Recruiter reached out, strong match</t>
  </si>
  <si>
    <t>Referred me to Vantage Group  excellent call, 45 min</t>
  </si>
  <si>
    <t>Commented on her article  she liked it. DM sent</t>
  </si>
  <si>
    <t>MBA classmate willing to intro me to hiring team</t>
  </si>
  <si>
    <t>Reached out on LinkedIn active search for Sr PM roles</t>
  </si>
  <si>
    <t>Met at career panel good conversation, not yet warm</t>
  </si>
  <si>
    <t>Your 90-second career narrative past, pivot, future. Practiced and polished.</t>
  </si>
  <si>
    <t>Show your process data, intuition, risk tolerance, reversibility.</t>
  </si>
  <si>
    <t xml:space="preserve">  ↳ Be specific, not "a few companies." Name them.</t>
  </si>
  <si>
    <t xml:space="preserve">  •  Every "no" is directional data , not a judgment of your worth.</t>
  </si>
  <si>
    <t xml:space="preserve">  •  Your network is not a vending machine, tend relationships before you need them.</t>
  </si>
  <si>
    <t xml:space="preserve">  •  Apply even when you do not meet 100% of the requirements, especially if you meet 70%+.</t>
  </si>
  <si>
    <t xml:space="preserve">  WEEKLY METRICS LOG   enter your numbers each 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</si>
</sst>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b/>
      <sz val="16"/>
      <color rgb="FFFFFFFF"/>
      <name val="Arial"/>
      <family val="2"/>
    </font>
    <font>
      <sz val="10"/>
      <color rgb="FFBDD7EE"/>
      <name val="Arial"/>
      <family val="2"/>
    </font>
    <font>
      <sz val="9"/>
      <color rgb="FFBDD7EE"/>
      <name val="Arial"/>
      <family val="2"/>
    </font>
    <font>
      <b/>
      <sz val="12"/>
      <color rgb="FFFFFFFF"/>
      <name val="Arial"/>
      <family val="2"/>
    </font>
    <font>
      <i/>
      <sz val="8"/>
      <color rgb="FFBDD7EE"/>
      <name val="Arial"/>
      <family val="2"/>
    </font>
    <font>
      <b/>
      <sz val="9"/>
      <color rgb="FFFFFFFF"/>
      <name val="Arial"/>
      <family val="2"/>
    </font>
    <font>
      <i/>
      <sz val="8"/>
      <color rgb="FF1B3A6B"/>
      <name val="Arial"/>
      <family val="2"/>
    </font>
    <font>
      <b/>
      <sz val="9"/>
      <color rgb="FF1B3A6B"/>
      <name val="Arial"/>
      <family val="2"/>
    </font>
    <font>
      <sz val="8"/>
      <color rgb="FF999999"/>
      <name val="Arial"/>
      <family val="2"/>
    </font>
    <font>
      <b/>
      <sz val="10"/>
      <color rgb="FF1B3A6B"/>
      <name val="Arial"/>
      <family val="2"/>
    </font>
    <font>
      <sz val="9"/>
      <color rgb="FF1B3A6B"/>
      <name val="Arial"/>
      <family val="2"/>
    </font>
    <font>
      <b/>
      <sz val="9"/>
      <color rgb="FFE74C3C"/>
      <name val="Arial"/>
      <family val="2"/>
    </font>
    <font>
      <sz val="12"/>
      <color rgb="FF2E75B6"/>
      <name val="Arial"/>
      <family val="2"/>
    </font>
    <font>
      <i/>
      <sz val="8"/>
      <color rgb="FF666666"/>
      <name val="Arial"/>
      <family val="2"/>
    </font>
    <font>
      <b/>
      <sz val="10"/>
      <color rgb="FF1B4D1E"/>
      <name val="Arial"/>
      <family val="2"/>
    </font>
    <font>
      <sz val="9"/>
      <color rgb="FF1B4D1E"/>
      <name val="Arial"/>
      <family val="2"/>
    </font>
    <font>
      <b/>
      <sz val="9"/>
      <color rgb="FFF39C12"/>
      <name val="Arial"/>
      <family val="2"/>
    </font>
    <font>
      <b/>
      <sz val="10"/>
      <color rgb="FF4A3800"/>
      <name val="Arial"/>
      <family val="2"/>
    </font>
    <font>
      <sz val="9"/>
      <color rgb="FF4A3800"/>
      <name val="Arial"/>
      <family val="2"/>
    </font>
    <font>
      <b/>
      <sz val="10"/>
      <color rgb="FF4A1A4A"/>
      <name val="Arial"/>
      <family val="2"/>
    </font>
    <font>
      <sz val="9"/>
      <color rgb="FF4A1A4A"/>
      <name val="Arial"/>
      <family val="2"/>
    </font>
    <font>
      <b/>
      <sz val="10"/>
      <color rgb="FF00352E"/>
      <name val="Arial"/>
      <family val="2"/>
    </font>
    <font>
      <sz val="9"/>
      <color rgb="FF00352E"/>
      <name val="Arial"/>
      <family val="2"/>
    </font>
    <font>
      <b/>
      <sz val="10"/>
      <color rgb="FF333333"/>
      <name val="Arial"/>
      <family val="2"/>
    </font>
    <font>
      <sz val="9"/>
      <color rgb="FF333333"/>
      <name val="Arial"/>
      <family val="2"/>
    </font>
    <font>
      <b/>
      <sz val="9"/>
      <color rgb="FF27AE60"/>
      <name val="Arial"/>
      <family val="2"/>
    </font>
    <font>
      <b/>
      <sz val="10"/>
      <color rgb="FF5C1A00"/>
      <name val="Arial"/>
      <family val="2"/>
    </font>
    <font>
      <sz val="9"/>
      <color rgb="FF5C1A00"/>
      <name val="Arial"/>
      <family val="2"/>
    </font>
    <font>
      <b/>
      <sz val="10"/>
      <color rgb="FFFFFFFF"/>
      <name val="Arial"/>
      <family val="2"/>
    </font>
    <font>
      <i/>
      <sz val="9"/>
      <color rgb="FFBDD7EE"/>
      <name val="Arial"/>
      <family val="2"/>
    </font>
    <font>
      <b/>
      <sz val="15"/>
      <color rgb="FFFFFFFF"/>
      <name val="Arial"/>
      <family val="2"/>
    </font>
    <font>
      <b/>
      <sz val="14"/>
      <color rgb="FFFFFFFF"/>
      <name val="Arial"/>
      <family val="2"/>
    </font>
    <font>
      <sz val="8"/>
      <color rgb="FF1B3A6B"/>
      <name val="Arial"/>
      <family val="2"/>
    </font>
    <font>
      <sz val="8"/>
      <color rgb="FF375623"/>
      <name val="Arial"/>
      <family val="2"/>
    </font>
    <font>
      <sz val="8"/>
      <color rgb="FF854F0B"/>
      <name val="Arial"/>
      <family val="2"/>
    </font>
    <font>
      <sz val="8"/>
      <color rgb="FF993C1D"/>
      <name val="Arial"/>
      <family val="2"/>
    </font>
    <font>
      <sz val="8"/>
      <color rgb="FF4A235A"/>
      <name val="Arial"/>
      <family val="2"/>
    </font>
    <font>
      <sz val="8"/>
      <color rgb="FF1A4A5C"/>
      <name val="Arial"/>
      <family val="2"/>
    </font>
    <font>
      <b/>
      <sz val="9"/>
      <color rgb="FFB7950B"/>
      <name val="Arial"/>
      <family val="2"/>
    </font>
    <font>
      <b/>
      <sz val="9"/>
      <color rgb="FF196F3D"/>
      <name val="Arial"/>
      <family val="2"/>
    </font>
    <font>
      <b/>
      <sz val="9"/>
      <color rgb="FF1A5276"/>
      <name val="Arial"/>
      <family val="2"/>
    </font>
    <font>
      <b/>
      <sz val="9"/>
      <color rgb="FFA93226"/>
      <name val="Arial"/>
      <family val="2"/>
    </font>
    <font>
      <b/>
      <sz val="9"/>
      <color rgb="FF717D7E"/>
      <name val="Arial"/>
      <family val="2"/>
    </font>
    <font>
      <i/>
      <sz val="9"/>
      <color rgb="FFC5E1A5"/>
      <name val="Arial"/>
      <family val="2"/>
    </font>
    <font>
      <b/>
      <sz val="9"/>
      <color rgb="FF1E8449"/>
      <name val="Arial"/>
      <family val="2"/>
    </font>
    <font>
      <b/>
      <sz val="9"/>
      <color rgb="FFC0392B"/>
      <name val="Arial"/>
      <family val="2"/>
    </font>
    <font>
      <i/>
      <sz val="9"/>
      <color rgb="FFE1BEE7"/>
      <name val="Arial"/>
      <family val="2"/>
    </font>
    <font>
      <b/>
      <sz val="8"/>
      <color rgb="FF4A235A"/>
      <name val="Arial"/>
      <family val="2"/>
    </font>
    <font>
      <b/>
      <sz val="10"/>
      <color rgb="FF4A235A"/>
      <name val="Arial"/>
      <family val="2"/>
    </font>
    <font>
      <b/>
      <sz val="8"/>
      <color rgb="FF1B3A6B"/>
      <name val="Arial"/>
      <family val="2"/>
    </font>
    <font>
      <b/>
      <sz val="8"/>
      <color rgb="FF375623"/>
      <name val="Arial"/>
      <family val="2"/>
    </font>
    <font>
      <b/>
      <sz val="10"/>
      <color rgb="FF375623"/>
      <name val="Arial"/>
      <family val="2"/>
    </font>
    <font>
      <b/>
      <sz val="8"/>
      <color rgb="FF7F4A00"/>
      <name val="Arial"/>
      <family val="2"/>
    </font>
    <font>
      <b/>
      <sz val="10"/>
      <color rgb="FF7F4A00"/>
      <name val="Arial"/>
      <family val="2"/>
    </font>
    <font>
      <i/>
      <sz val="9"/>
      <color rgb="FFB2EBF2"/>
      <name val="Arial"/>
      <family val="2"/>
    </font>
    <font>
      <b/>
      <sz val="9"/>
      <color rgb="FF1A4A5C"/>
      <name val="Arial"/>
      <family val="2"/>
    </font>
    <font>
      <b/>
      <sz val="11"/>
      <color rgb="FFFFFFFF"/>
      <name val="Arial"/>
      <family val="2"/>
    </font>
    <font>
      <b/>
      <sz val="12"/>
      <color rgb="FF2E86AB"/>
      <name val="Arial"/>
      <family val="2"/>
    </font>
    <font>
      <b/>
      <sz val="9"/>
      <color rgb="FF1B4D1E"/>
      <name val="Arial"/>
      <family val="2"/>
    </font>
    <font>
      <i/>
      <sz val="8"/>
      <color rgb="FF888888"/>
      <name val="Arial"/>
      <family val="2"/>
    </font>
    <font>
      <i/>
      <sz val="9"/>
      <color rgb="FF5C1A1A"/>
      <name val="Arial"/>
      <family val="2"/>
    </font>
    <font>
      <b/>
      <sz val="16"/>
      <color theme="0"/>
      <name val="Arial"/>
      <family val="2"/>
    </font>
  </fonts>
  <fills count="37">
    <fill>
      <patternFill patternType="none"/>
    </fill>
    <fill>
      <patternFill patternType="gray125"/>
    </fill>
    <fill>
      <patternFill patternType="solid">
        <fgColor rgb="FF1B3A6B"/>
      </patternFill>
    </fill>
    <fill>
      <patternFill patternType="solid">
        <fgColor rgb="FF2E5FA3"/>
      </patternFill>
    </fill>
    <fill>
      <patternFill patternType="solid">
        <fgColor rgb="FF2C3E50"/>
      </patternFill>
    </fill>
    <fill>
      <patternFill patternType="solid">
        <fgColor rgb="FFD6E4F0"/>
      </patternFill>
    </fill>
    <fill>
      <patternFill patternType="solid">
        <fgColor rgb="FFEBF3FB"/>
      </patternFill>
    </fill>
    <fill>
      <patternFill patternType="solid">
        <fgColor rgb="FFFFFFFF"/>
      </patternFill>
    </fill>
    <fill>
      <patternFill patternType="solid">
        <fgColor rgb="FFFAFAFA"/>
      </patternFill>
    </fill>
    <fill>
      <patternFill patternType="solid">
        <fgColor rgb="FFE8F5E9"/>
      </patternFill>
    </fill>
    <fill>
      <patternFill patternType="solid">
        <fgColor rgb="FFFFF8E1"/>
      </patternFill>
    </fill>
    <fill>
      <patternFill patternType="solid">
        <fgColor rgb="FFF3E5F5"/>
      </patternFill>
    </fill>
    <fill>
      <patternFill patternType="solid">
        <fgColor rgb="FFE0F2F1"/>
      </patternFill>
    </fill>
    <fill>
      <patternFill patternType="solid">
        <fgColor rgb="FFF5F5F5"/>
      </patternFill>
    </fill>
    <fill>
      <patternFill patternType="solid">
        <fgColor rgb="FFFBE9E7"/>
      </patternFill>
    </fill>
    <fill>
      <patternFill patternType="solid">
        <fgColor rgb="FF375623"/>
      </patternFill>
    </fill>
    <fill>
      <patternFill patternType="solid">
        <fgColor rgb="FF854F0B"/>
      </patternFill>
    </fill>
    <fill>
      <patternFill patternType="solid">
        <fgColor rgb="FF993C1D"/>
      </patternFill>
    </fill>
    <fill>
      <patternFill patternType="solid">
        <fgColor rgb="FF4A235A"/>
      </patternFill>
    </fill>
    <fill>
      <patternFill patternType="solid">
        <fgColor rgb="FF1A4A5C"/>
      </patternFill>
    </fill>
    <fill>
      <patternFill patternType="solid">
        <fgColor rgb="FFF8FAFD"/>
      </patternFill>
    </fill>
    <fill>
      <patternFill patternType="solid">
        <fgColor rgb="FFE3F2FD"/>
      </patternFill>
    </fill>
    <fill>
      <patternFill patternType="solid">
        <fgColor rgb="FFFFEBEE"/>
      </patternFill>
    </fill>
    <fill>
      <patternFill patternType="solid">
        <fgColor rgb="FF4A7C2F"/>
      </patternFill>
    </fill>
    <fill>
      <patternFill patternType="solid">
        <fgColor rgb="FFEBF5E4"/>
      </patternFill>
    </fill>
    <fill>
      <patternFill patternType="solid">
        <fgColor rgb="FFF6FCF3"/>
      </patternFill>
    </fill>
    <fill>
      <patternFill patternType="solid">
        <fgColor rgb="FF6A1B9A"/>
      </patternFill>
    </fill>
    <fill>
      <patternFill patternType="solid">
        <fgColor rgb="FFF8F8F8"/>
      </patternFill>
    </fill>
    <fill>
      <patternFill patternType="solid">
        <fgColor rgb="FFEEEEEE"/>
      </patternFill>
    </fill>
    <fill>
      <patternFill patternType="solid">
        <fgColor rgb="FF7F4A00"/>
      </patternFill>
    </fill>
    <fill>
      <patternFill patternType="solid">
        <fgColor rgb="FF1565C0"/>
      </patternFill>
    </fill>
    <fill>
      <patternFill patternType="solid">
        <fgColor rgb="FF2E86AB"/>
      </patternFill>
    </fill>
    <fill>
      <patternFill patternType="solid">
        <fgColor rgb="FFE8F4F8"/>
      </patternFill>
    </fill>
    <fill>
      <patternFill patternType="solid">
        <fgColor rgb="FFF8FCF5"/>
      </patternFill>
    </fill>
    <fill>
      <patternFill patternType="solid">
        <fgColor rgb="FF5C1A1A"/>
      </patternFill>
    </fill>
    <fill>
      <patternFill patternType="solid">
        <fgColor rgb="FFFDF5F5"/>
      </patternFill>
    </fill>
    <fill>
      <patternFill patternType="solid">
        <fgColor theme="3" tint="-0.249977111117893"/>
        <bgColor indexed="64"/>
      </patternFill>
    </fill>
  </fills>
  <borders count="23">
    <border>
      <left/>
      <right/>
      <top/>
      <bottom/>
      <diagonal/>
    </border>
    <border>
      <left style="medium">
        <color rgb="FF2E75B6"/>
      </left>
      <right style="thin">
        <color rgb="FFDDDDDD"/>
      </right>
      <top style="thin">
        <color rgb="FFDDDDDD"/>
      </top>
      <bottom style="thin">
        <color rgb="FFDDDDDD"/>
      </bottom>
      <diagonal/>
    </border>
    <border>
      <left style="thin">
        <color rgb="FFEEEEEE"/>
      </left>
      <right style="thin">
        <color rgb="FFEEEEEE"/>
      </right>
      <top/>
      <bottom style="thin">
        <color rgb="FFDDDDDD"/>
      </bottom>
      <diagonal/>
    </border>
    <border>
      <left/>
      <right/>
      <top/>
      <bottom style="thin">
        <color rgb="FFDDDDDD"/>
      </bottom>
      <diagonal/>
    </border>
    <border>
      <left style="medium">
        <color rgb="FF2E7D32"/>
      </left>
      <right style="thin">
        <color rgb="FFDDDDDD"/>
      </right>
      <top style="thin">
        <color rgb="FFDDDDDD"/>
      </top>
      <bottom style="thin">
        <color rgb="FFDDDDDD"/>
      </bottom>
      <diagonal/>
    </border>
    <border>
      <left style="medium">
        <color rgb="FFF9A825"/>
      </left>
      <right style="thin">
        <color rgb="FFDDDDDD"/>
      </right>
      <top style="thin">
        <color rgb="FFDDDDDD"/>
      </top>
      <bottom style="thin">
        <color rgb="FFDDDDDD"/>
      </bottom>
      <diagonal/>
    </border>
    <border>
      <left style="medium">
        <color rgb="FF7B1FA2"/>
      </left>
      <right style="thin">
        <color rgb="FFDDDDDD"/>
      </right>
      <top style="thin">
        <color rgb="FFDDDDDD"/>
      </top>
      <bottom style="thin">
        <color rgb="FFDDDDDD"/>
      </bottom>
      <diagonal/>
    </border>
    <border>
      <left style="medium">
        <color rgb="FF00796B"/>
      </left>
      <right style="thin">
        <color rgb="FFDDDDDD"/>
      </right>
      <top style="thin">
        <color rgb="FFDDDDDD"/>
      </top>
      <bottom style="thin">
        <color rgb="FFDDDDDD"/>
      </bottom>
      <diagonal/>
    </border>
    <border>
      <left style="medium">
        <color rgb="FF757575"/>
      </left>
      <right style="thin">
        <color rgb="FFDDDDDD"/>
      </right>
      <top style="thin">
        <color rgb="FFDDDDDD"/>
      </top>
      <bottom style="thin">
        <color rgb="FFDDDDDD"/>
      </bottom>
      <diagonal/>
    </border>
    <border>
      <left style="medium">
        <color rgb="FFD84315"/>
      </left>
      <right style="thin">
        <color rgb="FFDDDDDD"/>
      </right>
      <top style="thin">
        <color rgb="FFDDDDDD"/>
      </top>
      <bottom style="thin">
        <color rgb="FFDDDDDD"/>
      </bottom>
      <diagonal/>
    </border>
    <border>
      <left/>
      <right/>
      <top/>
      <bottom style="thin">
        <color rgb="FFCCCCCC"/>
      </bottom>
      <diagonal/>
    </border>
    <border>
      <left/>
      <right/>
      <top/>
      <bottom style="thin">
        <color rgb="FFEEEEEE"/>
      </bottom>
      <diagonal/>
    </border>
    <border>
      <left/>
      <right/>
      <top/>
      <bottom style="thin">
        <color rgb="FF4A235A"/>
      </bottom>
      <diagonal/>
    </border>
    <border>
      <left style="medium">
        <color rgb="FF4A235A"/>
      </left>
      <right style="thin">
        <color rgb="FFDDDDDD"/>
      </right>
      <top style="thin">
        <color rgb="FFDDDDDD"/>
      </top>
      <bottom style="thin">
        <color rgb="FFDDDDDD"/>
      </bottom>
      <diagonal/>
    </border>
    <border>
      <left style="thin">
        <color rgb="FFEEEEEE"/>
      </left>
      <right style="thin">
        <color rgb="FFEEEEEE"/>
      </right>
      <top style="thin">
        <color rgb="FFEEEEEE"/>
      </top>
      <bottom style="thin">
        <color rgb="FFEEEEEE"/>
      </bottom>
      <diagonal/>
    </border>
    <border>
      <left/>
      <right/>
      <top/>
      <bottom style="thin">
        <color rgb="FF1B3A6B"/>
      </bottom>
      <diagonal/>
    </border>
    <border>
      <left style="medium">
        <color rgb="FF1B3A6B"/>
      </left>
      <right style="thin">
        <color rgb="FFDDDDDD"/>
      </right>
      <top style="thin">
        <color rgb="FFDDDDDD"/>
      </top>
      <bottom style="thin">
        <color rgb="FFDDDDDD"/>
      </bottom>
      <diagonal/>
    </border>
    <border>
      <left/>
      <right/>
      <top/>
      <bottom style="thin">
        <color rgb="FF375623"/>
      </bottom>
      <diagonal/>
    </border>
    <border>
      <left style="medium">
        <color rgb="FF375623"/>
      </left>
      <right style="thin">
        <color rgb="FFDDDDDD"/>
      </right>
      <top style="thin">
        <color rgb="FFDDDDDD"/>
      </top>
      <bottom style="thin">
        <color rgb="FFDDDDDD"/>
      </bottom>
      <diagonal/>
    </border>
    <border>
      <left/>
      <right/>
      <top/>
      <bottom style="thin">
        <color rgb="FF7F4A00"/>
      </bottom>
      <diagonal/>
    </border>
    <border>
      <left style="medium">
        <color rgb="FF7F4A00"/>
      </left>
      <right style="thin">
        <color rgb="FFDDDDDD"/>
      </right>
      <top style="thin">
        <color rgb="FFDDDDDD"/>
      </top>
      <bottom style="thin">
        <color rgb="FFDDDDDD"/>
      </bottom>
      <diagonal/>
    </border>
    <border>
      <left style="thin">
        <color rgb="FF2E86AB"/>
      </left>
      <right style="thin">
        <color rgb="FF2E86AB"/>
      </right>
      <top style="thin">
        <color rgb="FF2E86AB"/>
      </top>
      <bottom style="thin">
        <color rgb="FF2E86AB"/>
      </bottom>
      <diagonal/>
    </border>
    <border>
      <left style="medium">
        <color rgb="FFC0392B"/>
      </left>
      <right/>
      <top/>
      <bottom style="thin">
        <color rgb="FFEEEEEE"/>
      </bottom>
      <diagonal/>
    </border>
  </borders>
  <cellStyleXfs count="1">
    <xf numFmtId="0" fontId="0" fillId="0" borderId="0"/>
  </cellStyleXfs>
  <cellXfs count="152">
    <xf numFmtId="0" fontId="0" fillId="0" borderId="0" xfId="0"/>
    <xf numFmtId="0" fontId="4" fillId="3" borderId="0" xfId="0" applyFont="1" applyFill="1" applyAlignment="1">
      <alignment horizontal="center" vertical="center"/>
    </xf>
    <xf numFmtId="0" fontId="6" fillId="4" borderId="0" xfId="0" applyFont="1" applyFill="1" applyAlignment="1">
      <alignment horizontal="center" vertical="center"/>
    </xf>
    <xf numFmtId="0" fontId="8" fillId="5" borderId="0" xfId="0" applyFont="1" applyFill="1" applyAlignment="1">
      <alignment horizontal="center" vertical="center"/>
    </xf>
    <xf numFmtId="0" fontId="0" fillId="5" borderId="0" xfId="0" applyFill="1"/>
    <xf numFmtId="0" fontId="9" fillId="6" borderId="0" xfId="0" applyFont="1" applyFill="1" applyAlignment="1">
      <alignment horizontal="center" vertical="center"/>
    </xf>
    <xf numFmtId="0" fontId="10" fillId="6" borderId="1" xfId="0" applyFont="1" applyFill="1" applyBorder="1" applyAlignment="1">
      <alignment horizontal="left" vertical="center" wrapText="1"/>
    </xf>
    <xf numFmtId="0" fontId="11" fillId="6" borderId="0" xfId="0" applyFont="1" applyFill="1" applyAlignment="1">
      <alignment horizontal="center" vertical="center"/>
    </xf>
    <xf numFmtId="0" fontId="12" fillId="6" borderId="0" xfId="0" applyFont="1" applyFill="1" applyAlignment="1">
      <alignment horizontal="center" vertical="center"/>
    </xf>
    <xf numFmtId="0" fontId="13" fillId="7" borderId="2" xfId="0" applyFont="1" applyFill="1" applyBorder="1" applyAlignment="1">
      <alignment horizontal="center" vertical="center"/>
    </xf>
    <xf numFmtId="0" fontId="14" fillId="6" borderId="3" xfId="0" applyFont="1" applyFill="1" applyBorder="1" applyAlignment="1">
      <alignment horizontal="left" vertical="center" wrapText="1"/>
    </xf>
    <xf numFmtId="0" fontId="9" fillId="8" borderId="0" xfId="0" applyFont="1" applyFill="1" applyAlignment="1">
      <alignment horizontal="center" vertical="center"/>
    </xf>
    <xf numFmtId="0" fontId="10" fillId="8" borderId="1" xfId="0" applyFont="1" applyFill="1" applyBorder="1" applyAlignment="1">
      <alignment horizontal="left" vertical="center" wrapText="1"/>
    </xf>
    <xf numFmtId="0" fontId="12" fillId="8" borderId="0" xfId="0" applyFont="1" applyFill="1" applyAlignment="1">
      <alignment horizontal="center" vertical="center"/>
    </xf>
    <xf numFmtId="0" fontId="14" fillId="8" borderId="3" xfId="0" applyFont="1" applyFill="1" applyBorder="1" applyAlignment="1">
      <alignment horizontal="left" vertical="center" wrapText="1"/>
    </xf>
    <xf numFmtId="0" fontId="15" fillId="8" borderId="4" xfId="0" applyFont="1" applyFill="1" applyBorder="1" applyAlignment="1">
      <alignment horizontal="left" vertical="center" wrapText="1"/>
    </xf>
    <xf numFmtId="0" fontId="16" fillId="9" borderId="0" xfId="0" applyFont="1" applyFill="1" applyAlignment="1">
      <alignment horizontal="center" vertical="center"/>
    </xf>
    <xf numFmtId="0" fontId="9" fillId="9" borderId="0" xfId="0" applyFont="1" applyFill="1" applyAlignment="1">
      <alignment horizontal="center" vertical="center"/>
    </xf>
    <xf numFmtId="0" fontId="15" fillId="9" borderId="4" xfId="0" applyFont="1" applyFill="1" applyBorder="1" applyAlignment="1">
      <alignment horizontal="left" vertical="center" wrapText="1"/>
    </xf>
    <xf numFmtId="0" fontId="12" fillId="9" borderId="0" xfId="0" applyFont="1" applyFill="1" applyAlignment="1">
      <alignment horizontal="center" vertical="center"/>
    </xf>
    <xf numFmtId="0" fontId="14" fillId="9" borderId="3" xfId="0" applyFont="1" applyFill="1" applyBorder="1" applyAlignment="1">
      <alignment horizontal="left" vertical="center" wrapText="1"/>
    </xf>
    <xf numFmtId="0" fontId="17" fillId="8" borderId="0" xfId="0" applyFont="1" applyFill="1" applyAlignment="1">
      <alignment horizontal="center" vertical="center"/>
    </xf>
    <xf numFmtId="0" fontId="9" fillId="10" borderId="0" xfId="0" applyFont="1" applyFill="1" applyAlignment="1">
      <alignment horizontal="center" vertical="center"/>
    </xf>
    <xf numFmtId="0" fontId="18" fillId="10" borderId="5" xfId="0" applyFont="1" applyFill="1" applyBorder="1" applyAlignment="1">
      <alignment horizontal="left" vertical="center" wrapText="1"/>
    </xf>
    <xf numFmtId="0" fontId="19" fillId="10" borderId="0" xfId="0" applyFont="1" applyFill="1" applyAlignment="1">
      <alignment horizontal="center" vertical="center"/>
    </xf>
    <xf numFmtId="0" fontId="12" fillId="10" borderId="0" xfId="0" applyFont="1" applyFill="1" applyAlignment="1">
      <alignment horizontal="center" vertical="center"/>
    </xf>
    <xf numFmtId="0" fontId="14" fillId="10" borderId="3" xfId="0" applyFont="1" applyFill="1" applyBorder="1" applyAlignment="1">
      <alignment horizontal="left" vertical="center" wrapText="1"/>
    </xf>
    <xf numFmtId="0" fontId="18" fillId="8" borderId="5" xfId="0" applyFont="1" applyFill="1" applyBorder="1" applyAlignment="1">
      <alignment horizontal="left" vertical="center" wrapText="1"/>
    </xf>
    <xf numFmtId="0" fontId="9" fillId="11" borderId="0" xfId="0" applyFont="1" applyFill="1" applyAlignment="1">
      <alignment horizontal="center" vertical="center"/>
    </xf>
    <xf numFmtId="0" fontId="20" fillId="11" borderId="6" xfId="0" applyFont="1" applyFill="1" applyBorder="1" applyAlignment="1">
      <alignment horizontal="left" vertical="center" wrapText="1"/>
    </xf>
    <xf numFmtId="0" fontId="21" fillId="11" borderId="0" xfId="0" applyFont="1" applyFill="1" applyAlignment="1">
      <alignment horizontal="center" vertical="center"/>
    </xf>
    <xf numFmtId="0" fontId="12" fillId="11" borderId="0" xfId="0" applyFont="1" applyFill="1" applyAlignment="1">
      <alignment horizontal="center" vertical="center"/>
    </xf>
    <xf numFmtId="0" fontId="14" fillId="11" borderId="3" xfId="0" applyFont="1" applyFill="1" applyBorder="1" applyAlignment="1">
      <alignment horizontal="left" vertical="center" wrapText="1"/>
    </xf>
    <xf numFmtId="0" fontId="20" fillId="8" borderId="6" xfId="0" applyFont="1" applyFill="1" applyBorder="1" applyAlignment="1">
      <alignment horizontal="left" vertical="center" wrapText="1"/>
    </xf>
    <xf numFmtId="0" fontId="9" fillId="12" borderId="0" xfId="0" applyFont="1" applyFill="1" applyAlignment="1">
      <alignment horizontal="center" vertical="center"/>
    </xf>
    <xf numFmtId="0" fontId="22" fillId="12" borderId="7" xfId="0" applyFont="1" applyFill="1" applyBorder="1" applyAlignment="1">
      <alignment horizontal="left" vertical="center" wrapText="1"/>
    </xf>
    <xf numFmtId="0" fontId="23" fillId="12" borderId="0" xfId="0" applyFont="1" applyFill="1" applyAlignment="1">
      <alignment horizontal="center" vertical="center"/>
    </xf>
    <xf numFmtId="0" fontId="17" fillId="12" borderId="0" xfId="0" applyFont="1" applyFill="1" applyAlignment="1">
      <alignment horizontal="center" vertical="center"/>
    </xf>
    <xf numFmtId="0" fontId="14" fillId="12" borderId="3" xfId="0" applyFont="1" applyFill="1" applyBorder="1" applyAlignment="1">
      <alignment horizontal="left" vertical="center" wrapText="1"/>
    </xf>
    <xf numFmtId="0" fontId="24" fillId="8" borderId="8" xfId="0" applyFont="1" applyFill="1" applyBorder="1" applyAlignment="1">
      <alignment horizontal="left" vertical="center" wrapText="1"/>
    </xf>
    <xf numFmtId="0" fontId="25" fillId="13" borderId="0" xfId="0" applyFont="1" applyFill="1" applyAlignment="1">
      <alignment horizontal="center" vertical="center"/>
    </xf>
    <xf numFmtId="0" fontId="9" fillId="13" borderId="0" xfId="0" applyFont="1" applyFill="1" applyAlignment="1">
      <alignment horizontal="center" vertical="center"/>
    </xf>
    <xf numFmtId="0" fontId="24" fillId="13" borderId="8" xfId="0" applyFont="1" applyFill="1" applyBorder="1" applyAlignment="1">
      <alignment horizontal="left" vertical="center" wrapText="1"/>
    </xf>
    <xf numFmtId="0" fontId="26" fillId="13" borderId="0" xfId="0" applyFont="1" applyFill="1" applyAlignment="1">
      <alignment horizontal="center" vertical="center"/>
    </xf>
    <xf numFmtId="0" fontId="14" fillId="13" borderId="3" xfId="0" applyFont="1" applyFill="1" applyBorder="1" applyAlignment="1">
      <alignment horizontal="left" vertical="center" wrapText="1"/>
    </xf>
    <xf numFmtId="0" fontId="27" fillId="8" borderId="9" xfId="0" applyFont="1" applyFill="1" applyBorder="1" applyAlignment="1">
      <alignment horizontal="left" vertical="center" wrapText="1"/>
    </xf>
    <xf numFmtId="0" fontId="28" fillId="14" borderId="0" xfId="0" applyFont="1" applyFill="1" applyAlignment="1">
      <alignment horizontal="center" vertical="center"/>
    </xf>
    <xf numFmtId="0" fontId="9" fillId="14" borderId="0" xfId="0" applyFont="1" applyFill="1" applyAlignment="1">
      <alignment horizontal="center" vertical="center"/>
    </xf>
    <xf numFmtId="0" fontId="27" fillId="14" borderId="9" xfId="0" applyFont="1" applyFill="1" applyBorder="1" applyAlignment="1">
      <alignment horizontal="left" vertical="center" wrapText="1"/>
    </xf>
    <xf numFmtId="0" fontId="17" fillId="14" borderId="0" xfId="0" applyFont="1" applyFill="1" applyAlignment="1">
      <alignment horizontal="center" vertical="center"/>
    </xf>
    <xf numFmtId="0" fontId="14" fillId="14" borderId="3" xfId="0" applyFont="1" applyFill="1" applyBorder="1" applyAlignment="1">
      <alignment horizontal="left" vertical="center" wrapText="1"/>
    </xf>
    <xf numFmtId="0" fontId="25" fillId="7" borderId="3" xfId="0" applyFont="1" applyFill="1" applyBorder="1" applyAlignment="1">
      <alignment horizontal="center" vertical="center" wrapText="1"/>
    </xf>
    <xf numFmtId="0" fontId="10" fillId="10" borderId="3" xfId="0" applyFont="1" applyFill="1" applyBorder="1" applyAlignment="1">
      <alignment horizontal="left" vertical="center" wrapText="1"/>
    </xf>
    <xf numFmtId="0" fontId="25" fillId="10" borderId="3" xfId="0" applyFont="1" applyFill="1" applyBorder="1" applyAlignment="1">
      <alignment horizontal="left" vertical="center" wrapText="1"/>
    </xf>
    <xf numFmtId="0" fontId="25" fillId="10" borderId="3" xfId="0" applyFont="1" applyFill="1" applyBorder="1" applyAlignment="1">
      <alignment horizontal="center" vertical="center" wrapText="1"/>
    </xf>
    <xf numFmtId="0" fontId="39" fillId="10" borderId="3" xfId="0" applyFont="1" applyFill="1" applyBorder="1" applyAlignment="1">
      <alignment horizontal="center" vertical="center" wrapText="1"/>
    </xf>
    <xf numFmtId="0" fontId="10" fillId="9" borderId="3" xfId="0" applyFont="1" applyFill="1" applyBorder="1" applyAlignment="1">
      <alignment horizontal="left" vertical="center" wrapText="1"/>
    </xf>
    <xf numFmtId="0" fontId="25" fillId="9" borderId="3" xfId="0" applyFont="1" applyFill="1" applyBorder="1" applyAlignment="1">
      <alignment horizontal="left" vertical="center" wrapText="1"/>
    </xf>
    <xf numFmtId="0" fontId="25" fillId="9" borderId="3" xfId="0" applyFont="1" applyFill="1" applyBorder="1" applyAlignment="1">
      <alignment horizontal="center" vertical="center" wrapText="1"/>
    </xf>
    <xf numFmtId="0" fontId="40" fillId="9" borderId="3" xfId="0" applyFont="1" applyFill="1" applyBorder="1" applyAlignment="1">
      <alignment horizontal="center" vertical="center" wrapText="1"/>
    </xf>
    <xf numFmtId="0" fontId="10" fillId="21" borderId="3" xfId="0" applyFont="1" applyFill="1" applyBorder="1" applyAlignment="1">
      <alignment horizontal="left" vertical="center" wrapText="1"/>
    </xf>
    <xf numFmtId="0" fontId="25" fillId="21" borderId="3" xfId="0" applyFont="1" applyFill="1" applyBorder="1" applyAlignment="1">
      <alignment horizontal="left" vertical="center" wrapText="1"/>
    </xf>
    <xf numFmtId="0" fontId="25" fillId="21" borderId="3" xfId="0" applyFont="1" applyFill="1" applyBorder="1" applyAlignment="1">
      <alignment horizontal="center" vertical="center" wrapText="1"/>
    </xf>
    <xf numFmtId="0" fontId="41" fillId="21" borderId="3" xfId="0" applyFont="1" applyFill="1" applyBorder="1" applyAlignment="1">
      <alignment horizontal="center" vertical="center" wrapText="1"/>
    </xf>
    <xf numFmtId="0" fontId="10" fillId="22" borderId="3" xfId="0" applyFont="1" applyFill="1" applyBorder="1" applyAlignment="1">
      <alignment horizontal="left" vertical="center" wrapText="1"/>
    </xf>
    <xf numFmtId="0" fontId="25" fillId="22" borderId="3" xfId="0" applyFont="1" applyFill="1" applyBorder="1" applyAlignment="1">
      <alignment horizontal="left" vertical="center" wrapText="1"/>
    </xf>
    <xf numFmtId="0" fontId="25" fillId="22" borderId="3" xfId="0" applyFont="1" applyFill="1" applyBorder="1" applyAlignment="1">
      <alignment horizontal="center" vertical="center" wrapText="1"/>
    </xf>
    <xf numFmtId="0" fontId="42" fillId="22" borderId="3" xfId="0" applyFont="1" applyFill="1" applyBorder="1" applyAlignment="1">
      <alignment horizontal="center" vertical="center" wrapText="1"/>
    </xf>
    <xf numFmtId="0" fontId="10" fillId="13" borderId="3" xfId="0" applyFont="1" applyFill="1" applyBorder="1" applyAlignment="1">
      <alignment horizontal="left" vertical="center" wrapText="1"/>
    </xf>
    <xf numFmtId="0" fontId="25" fillId="13" borderId="3" xfId="0" applyFont="1" applyFill="1" applyBorder="1" applyAlignment="1">
      <alignment horizontal="left" vertical="center" wrapText="1"/>
    </xf>
    <xf numFmtId="0" fontId="25" fillId="13" borderId="3"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0" fillId="8" borderId="11" xfId="0" applyFill="1" applyBorder="1"/>
    <xf numFmtId="0" fontId="0" fillId="7" borderId="11" xfId="0" applyFill="1" applyBorder="1"/>
    <xf numFmtId="0" fontId="9" fillId="24" borderId="0" xfId="0" applyFont="1" applyFill="1" applyAlignment="1">
      <alignment horizontal="center" vertical="center"/>
    </xf>
    <xf numFmtId="0" fontId="15" fillId="24" borderId="3" xfId="0" applyFont="1" applyFill="1" applyBorder="1" applyAlignment="1">
      <alignment horizontal="left" vertical="center" wrapText="1"/>
    </xf>
    <xf numFmtId="0" fontId="25" fillId="24" borderId="3" xfId="0" applyFont="1" applyFill="1" applyBorder="1" applyAlignment="1">
      <alignment horizontal="left" vertical="center" wrapText="1"/>
    </xf>
    <xf numFmtId="0" fontId="25" fillId="24" borderId="3" xfId="0" applyFont="1" applyFill="1" applyBorder="1" applyAlignment="1">
      <alignment horizontal="center" vertical="center" wrapText="1"/>
    </xf>
    <xf numFmtId="0" fontId="45" fillId="24" borderId="3" xfId="0" applyFont="1" applyFill="1" applyBorder="1" applyAlignment="1">
      <alignment horizontal="center" vertical="center" wrapText="1"/>
    </xf>
    <xf numFmtId="0" fontId="9" fillId="25" borderId="0" xfId="0" applyFont="1" applyFill="1" applyAlignment="1">
      <alignment horizontal="center" vertical="center"/>
    </xf>
    <xf numFmtId="0" fontId="15" fillId="25" borderId="3" xfId="0" applyFont="1" applyFill="1" applyBorder="1" applyAlignment="1">
      <alignment horizontal="left" vertical="center" wrapText="1"/>
    </xf>
    <xf numFmtId="0" fontId="25" fillId="25" borderId="3" xfId="0" applyFont="1" applyFill="1" applyBorder="1" applyAlignment="1">
      <alignment horizontal="left" vertical="center" wrapText="1"/>
    </xf>
    <xf numFmtId="0" fontId="25" fillId="25" borderId="3" xfId="0" applyFont="1" applyFill="1" applyBorder="1" applyAlignment="1">
      <alignment horizontal="center" vertical="center" wrapText="1"/>
    </xf>
    <xf numFmtId="0" fontId="17" fillId="25" borderId="3" xfId="0" applyFont="1" applyFill="1" applyBorder="1" applyAlignment="1">
      <alignment horizontal="center" vertical="center" wrapText="1"/>
    </xf>
    <xf numFmtId="0" fontId="45" fillId="25" borderId="3" xfId="0" applyFont="1" applyFill="1" applyBorder="1" applyAlignment="1">
      <alignment horizontal="center" vertical="center" wrapText="1"/>
    </xf>
    <xf numFmtId="0" fontId="46" fillId="24" borderId="3" xfId="0" applyFont="1" applyFill="1" applyBorder="1" applyAlignment="1">
      <alignment horizontal="center" vertical="center" wrapText="1"/>
    </xf>
    <xf numFmtId="0" fontId="48" fillId="27" borderId="12" xfId="0" applyFont="1" applyFill="1" applyBorder="1" applyAlignment="1">
      <alignment horizontal="center" vertical="center"/>
    </xf>
    <xf numFmtId="0" fontId="9" fillId="8" borderId="0" xfId="0" applyFont="1" applyFill="1" applyAlignment="1">
      <alignment horizontal="center" vertical="top"/>
    </xf>
    <xf numFmtId="0" fontId="49" fillId="8" borderId="13" xfId="0" applyFont="1" applyFill="1" applyBorder="1" applyAlignment="1">
      <alignment horizontal="left" vertical="top" wrapText="1"/>
    </xf>
    <xf numFmtId="0" fontId="0" fillId="7" borderId="14" xfId="0" applyFill="1" applyBorder="1" applyAlignment="1">
      <alignment horizontal="left" vertical="top" wrapText="1"/>
    </xf>
    <xf numFmtId="0" fontId="14" fillId="8" borderId="14" xfId="0" applyFont="1" applyFill="1" applyBorder="1" applyAlignment="1">
      <alignment horizontal="left" vertical="top" wrapText="1"/>
    </xf>
    <xf numFmtId="0" fontId="9" fillId="7" borderId="0" xfId="0" applyFont="1" applyFill="1" applyAlignment="1">
      <alignment horizontal="center" vertical="top"/>
    </xf>
    <xf numFmtId="0" fontId="49" fillId="7" borderId="13" xfId="0" applyFont="1" applyFill="1" applyBorder="1" applyAlignment="1">
      <alignment horizontal="left" vertical="top" wrapText="1"/>
    </xf>
    <xf numFmtId="0" fontId="50" fillId="27" borderId="15" xfId="0" applyFont="1" applyFill="1" applyBorder="1" applyAlignment="1">
      <alignment horizontal="center" vertical="center"/>
    </xf>
    <xf numFmtId="0" fontId="10" fillId="8" borderId="16" xfId="0" applyFont="1" applyFill="1" applyBorder="1" applyAlignment="1">
      <alignment horizontal="left" vertical="top" wrapText="1"/>
    </xf>
    <xf numFmtId="0" fontId="10" fillId="7" borderId="16" xfId="0" applyFont="1" applyFill="1" applyBorder="1" applyAlignment="1">
      <alignment horizontal="left" vertical="top" wrapText="1"/>
    </xf>
    <xf numFmtId="0" fontId="51" fillId="27" borderId="17" xfId="0" applyFont="1" applyFill="1" applyBorder="1" applyAlignment="1">
      <alignment horizontal="center" vertical="center"/>
    </xf>
    <xf numFmtId="0" fontId="52" fillId="8" borderId="18" xfId="0" applyFont="1" applyFill="1" applyBorder="1" applyAlignment="1">
      <alignment horizontal="left" vertical="top" wrapText="1"/>
    </xf>
    <xf numFmtId="0" fontId="52" fillId="7" borderId="18" xfId="0" applyFont="1" applyFill="1" applyBorder="1" applyAlignment="1">
      <alignment horizontal="left" vertical="top" wrapText="1"/>
    </xf>
    <xf numFmtId="0" fontId="53" fillId="27" borderId="19" xfId="0" applyFont="1" applyFill="1" applyBorder="1" applyAlignment="1">
      <alignment horizontal="center" vertical="center"/>
    </xf>
    <xf numFmtId="0" fontId="54" fillId="8" borderId="20" xfId="0" applyFont="1" applyFill="1" applyBorder="1" applyAlignment="1">
      <alignment horizontal="left" vertical="top" wrapText="1"/>
    </xf>
    <xf numFmtId="0" fontId="54" fillId="7" borderId="20" xfId="0" applyFont="1" applyFill="1" applyBorder="1" applyAlignment="1">
      <alignment horizontal="left" vertical="top" wrapText="1"/>
    </xf>
    <xf numFmtId="0" fontId="6" fillId="4" borderId="0" xfId="0" applyFont="1" applyFill="1" applyAlignment="1">
      <alignment horizontal="center" vertical="center" wrapText="1"/>
    </xf>
    <xf numFmtId="0" fontId="56" fillId="7" borderId="0" xfId="0" applyFont="1" applyFill="1" applyAlignment="1">
      <alignment horizontal="center" vertical="center"/>
    </xf>
    <xf numFmtId="0" fontId="0" fillId="7" borderId="14" xfId="0" applyFill="1" applyBorder="1" applyAlignment="1">
      <alignment horizontal="center" vertical="center"/>
    </xf>
    <xf numFmtId="0" fontId="56" fillId="32" borderId="0" xfId="0" applyFont="1" applyFill="1" applyAlignment="1">
      <alignment horizontal="center" vertical="center"/>
    </xf>
    <xf numFmtId="0" fontId="0" fillId="32" borderId="14" xfId="0" applyFill="1" applyBorder="1" applyAlignment="1">
      <alignment horizontal="center" vertical="center"/>
    </xf>
    <xf numFmtId="0" fontId="57" fillId="19" borderId="0" xfId="0" applyFont="1" applyFill="1" applyAlignment="1">
      <alignment horizontal="center" vertical="center"/>
    </xf>
    <xf numFmtId="0" fontId="58" fillId="32" borderId="21" xfId="0" applyFont="1" applyFill="1" applyBorder="1" applyAlignment="1">
      <alignment horizontal="center" vertical="center"/>
    </xf>
    <xf numFmtId="0" fontId="25" fillId="7" borderId="10" xfId="0" applyFont="1" applyFill="1" applyBorder="1" applyAlignment="1">
      <alignment horizontal="left" vertical="center"/>
    </xf>
    <xf numFmtId="0" fontId="0" fillId="0" borderId="0" xfId="0"/>
    <xf numFmtId="0" fontId="8" fillId="6" borderId="0" xfId="0" applyFont="1" applyFill="1" applyAlignment="1">
      <alignment horizontal="left" vertical="center"/>
    </xf>
    <xf numFmtId="0" fontId="2" fillId="3" borderId="0" xfId="0" applyFont="1" applyFill="1" applyAlignment="1">
      <alignment horizontal="left" vertical="center"/>
    </xf>
    <xf numFmtId="0" fontId="5" fillId="3" borderId="0" xfId="0" applyFont="1" applyFill="1" applyAlignment="1">
      <alignment horizontal="left" vertical="center"/>
    </xf>
    <xf numFmtId="0" fontId="7" fillId="5" borderId="0" xfId="0" applyFont="1" applyFill="1" applyAlignment="1">
      <alignment horizontal="right" vertical="center"/>
    </xf>
    <xf numFmtId="0" fontId="30" fillId="3" borderId="0" xfId="0" applyFont="1" applyFill="1" applyAlignment="1">
      <alignment horizontal="left" vertical="center"/>
    </xf>
    <xf numFmtId="0" fontId="29" fillId="2" borderId="0" xfId="0" applyFont="1" applyFill="1" applyAlignment="1">
      <alignment horizontal="left" vertical="center"/>
    </xf>
    <xf numFmtId="0" fontId="3" fillId="3" borderId="0" xfId="0" applyFont="1" applyFill="1" applyAlignment="1">
      <alignment horizontal="right" vertical="center"/>
    </xf>
    <xf numFmtId="0" fontId="33" fillId="20" borderId="0" xfId="0" applyFont="1" applyFill="1" applyAlignment="1">
      <alignment horizontal="center" vertical="center"/>
    </xf>
    <xf numFmtId="0" fontId="36" fillId="20" borderId="0" xfId="0" applyFont="1" applyFill="1" applyAlignment="1">
      <alignment horizontal="center" vertical="center"/>
    </xf>
    <xf numFmtId="0" fontId="35" fillId="20" borderId="0" xfId="0" applyFont="1" applyFill="1" applyAlignment="1">
      <alignment horizontal="center" vertical="center"/>
    </xf>
    <xf numFmtId="0" fontId="37" fillId="20" borderId="0" xfId="0" applyFont="1" applyFill="1" applyAlignment="1">
      <alignment horizontal="center" vertical="center"/>
    </xf>
    <xf numFmtId="0" fontId="31" fillId="2" borderId="0" xfId="0" applyFont="1" applyFill="1" applyAlignment="1">
      <alignment horizontal="left" vertical="center"/>
    </xf>
    <xf numFmtId="0" fontId="34" fillId="20" borderId="0" xfId="0" applyFont="1" applyFill="1" applyAlignment="1">
      <alignment horizontal="center" vertical="center"/>
    </xf>
    <xf numFmtId="0" fontId="38" fillId="20" borderId="0" xfId="0" applyFont="1" applyFill="1" applyAlignment="1">
      <alignment horizontal="center" vertical="center"/>
    </xf>
    <xf numFmtId="0" fontId="32" fillId="15" borderId="0" xfId="0" applyFont="1" applyFill="1" applyAlignment="1">
      <alignment horizontal="center" vertical="center"/>
    </xf>
    <xf numFmtId="0" fontId="32" fillId="2" borderId="0" xfId="0" applyFont="1" applyFill="1" applyAlignment="1">
      <alignment horizontal="center" vertical="center"/>
    </xf>
    <xf numFmtId="0" fontId="32" fillId="17" borderId="0" xfId="0" applyFont="1" applyFill="1" applyAlignment="1">
      <alignment horizontal="center" vertical="center"/>
    </xf>
    <xf numFmtId="0" fontId="32" fillId="16" borderId="0" xfId="0" applyFont="1" applyFill="1" applyAlignment="1">
      <alignment horizontal="center" vertical="center"/>
    </xf>
    <xf numFmtId="0" fontId="32" fillId="19" borderId="0" xfId="0" applyFont="1" applyFill="1" applyAlignment="1">
      <alignment horizontal="center" vertical="center"/>
    </xf>
    <xf numFmtId="0" fontId="32" fillId="18" borderId="0" xfId="0" applyFont="1" applyFill="1" applyAlignment="1">
      <alignment horizontal="center" vertical="center"/>
    </xf>
    <xf numFmtId="0" fontId="32" fillId="15" borderId="0" xfId="0" applyFont="1" applyFill="1" applyAlignment="1">
      <alignment horizontal="left" vertical="center"/>
    </xf>
    <xf numFmtId="0" fontId="44" fillId="23" borderId="0" xfId="0" applyFont="1" applyFill="1" applyAlignment="1">
      <alignment horizontal="left" vertical="center"/>
    </xf>
    <xf numFmtId="0" fontId="32" fillId="18" borderId="0" xfId="0" applyFont="1" applyFill="1" applyAlignment="1">
      <alignment horizontal="left" vertical="center"/>
    </xf>
    <xf numFmtId="0" fontId="0" fillId="28" borderId="0" xfId="0" applyFill="1"/>
    <xf numFmtId="0" fontId="29" fillId="15" borderId="0" xfId="0" applyFont="1" applyFill="1" applyAlignment="1">
      <alignment horizontal="left" vertical="center"/>
    </xf>
    <xf numFmtId="0" fontId="29" fillId="18" borderId="0" xfId="0" applyFont="1" applyFill="1" applyAlignment="1">
      <alignment horizontal="left" vertical="center"/>
    </xf>
    <xf numFmtId="0" fontId="47" fillId="26" borderId="0" xfId="0" applyFont="1" applyFill="1" applyAlignment="1">
      <alignment horizontal="left" vertical="center"/>
    </xf>
    <xf numFmtId="0" fontId="29" fillId="29" borderId="0" xfId="0" applyFont="1" applyFill="1" applyAlignment="1">
      <alignment horizontal="left" vertical="center"/>
    </xf>
    <xf numFmtId="0" fontId="59" fillId="24" borderId="0" xfId="0" applyFont="1" applyFill="1" applyAlignment="1">
      <alignment horizontal="left" vertical="center"/>
    </xf>
    <xf numFmtId="0" fontId="0" fillId="7" borderId="10" xfId="0" applyFill="1" applyBorder="1"/>
    <xf numFmtId="0" fontId="61" fillId="7" borderId="22" xfId="0" applyFont="1" applyFill="1" applyBorder="1" applyAlignment="1">
      <alignment horizontal="left" vertical="center"/>
    </xf>
    <xf numFmtId="0" fontId="29" fillId="31" borderId="0" xfId="0" applyFont="1" applyFill="1" applyAlignment="1">
      <alignment horizontal="left" vertical="center"/>
    </xf>
    <xf numFmtId="0" fontId="55" fillId="30" borderId="0" xfId="0" applyFont="1" applyFill="1" applyAlignment="1">
      <alignment horizontal="left" vertical="center"/>
    </xf>
    <xf numFmtId="0" fontId="60" fillId="33" borderId="0" xfId="0" applyFont="1" applyFill="1" applyAlignment="1">
      <alignment horizontal="left" vertical="center"/>
    </xf>
    <xf numFmtId="0" fontId="61" fillId="35" borderId="22" xfId="0" applyFont="1" applyFill="1" applyBorder="1" applyAlignment="1">
      <alignment horizontal="left" vertical="center"/>
    </xf>
    <xf numFmtId="0" fontId="29" fillId="34" borderId="0" xfId="0" applyFont="1" applyFill="1" applyAlignment="1">
      <alignment horizontal="left" vertical="center"/>
    </xf>
    <xf numFmtId="0" fontId="6" fillId="19" borderId="0" xfId="0" applyFont="1" applyFill="1" applyAlignment="1">
      <alignment horizontal="left" vertical="center"/>
    </xf>
    <xf numFmtId="0" fontId="32" fillId="19" borderId="0" xfId="0" applyFont="1" applyFill="1" applyAlignment="1">
      <alignment horizontal="left" vertical="center"/>
    </xf>
    <xf numFmtId="0" fontId="0" fillId="36" borderId="0" xfId="0" applyFill="1" applyAlignment="1">
      <alignment horizontal="center"/>
    </xf>
    <xf numFmtId="0" fontId="62" fillId="36" borderId="0" xfId="0" applyFont="1" applyFill="1" applyAlignment="1">
      <alignment horizontal="center"/>
    </xf>
    <xf numFmtId="0" fontId="1" fillId="36"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showGridLines="0" tabSelected="1" workbookViewId="0">
      <selection activeCell="O6" sqref="O6"/>
    </sheetView>
  </sheetViews>
  <sheetFormatPr defaultRowHeight="15" x14ac:dyDescent="0.25"/>
  <cols>
    <col min="1" max="1" width="4" customWidth="1"/>
    <col min="2" max="2" width="36.42578125" customWidth="1"/>
    <col min="3" max="3" width="14" customWidth="1"/>
    <col min="4" max="10" width="9" customWidth="1"/>
    <col min="11" max="11" width="20" customWidth="1"/>
  </cols>
  <sheetData>
    <row r="1" spans="1:11" ht="37.5" customHeight="1" x14ac:dyDescent="0.3">
      <c r="A1" s="150" t="s">
        <v>228</v>
      </c>
      <c r="B1" s="150"/>
      <c r="C1" s="150"/>
      <c r="D1" s="150"/>
      <c r="E1" s="150"/>
      <c r="F1" s="150"/>
      <c r="G1" s="150"/>
      <c r="H1" s="150"/>
      <c r="I1" s="150"/>
      <c r="J1" s="150"/>
      <c r="K1" s="150"/>
    </row>
    <row r="2" spans="1:11" ht="36" customHeight="1" x14ac:dyDescent="0.25">
      <c r="A2" s="151" t="s">
        <v>0</v>
      </c>
      <c r="B2" s="149"/>
      <c r="C2" s="149"/>
      <c r="D2" s="149"/>
      <c r="E2" s="149"/>
      <c r="F2" s="149"/>
      <c r="G2" s="149"/>
      <c r="H2" s="149"/>
      <c r="I2" s="149"/>
      <c r="J2" s="149"/>
      <c r="K2" s="149"/>
    </row>
    <row r="3" spans="1:11" ht="18" customHeight="1" x14ac:dyDescent="0.25">
      <c r="A3" s="112" t="s">
        <v>1</v>
      </c>
      <c r="B3" s="110"/>
      <c r="C3" s="110"/>
      <c r="D3" s="110"/>
      <c r="E3" s="110"/>
      <c r="F3" s="117" t="s">
        <v>2</v>
      </c>
      <c r="G3" s="110"/>
      <c r="H3" s="110"/>
      <c r="I3" s="1">
        <v>5</v>
      </c>
      <c r="J3" s="113" t="s">
        <v>3</v>
      </c>
      <c r="K3" s="110"/>
    </row>
    <row r="4" spans="1:11" ht="21.95" customHeight="1" x14ac:dyDescent="0.25">
      <c r="A4" s="2" t="s">
        <v>4</v>
      </c>
      <c r="B4" s="2" t="s">
        <v>5</v>
      </c>
      <c r="C4" s="2" t="s">
        <v>6</v>
      </c>
      <c r="D4" s="2" t="s">
        <v>7</v>
      </c>
      <c r="E4" s="2" t="s">
        <v>8</v>
      </c>
      <c r="F4" s="2" t="s">
        <v>9</v>
      </c>
      <c r="G4" s="2" t="s">
        <v>10</v>
      </c>
      <c r="H4" s="2" t="s">
        <v>11</v>
      </c>
      <c r="I4" s="2" t="s">
        <v>12</v>
      </c>
      <c r="J4" s="2" t="s">
        <v>13</v>
      </c>
      <c r="K4" s="2" t="s">
        <v>14</v>
      </c>
    </row>
    <row r="5" spans="1:11" ht="14.1" customHeight="1" x14ac:dyDescent="0.25">
      <c r="A5" s="114" t="s">
        <v>15</v>
      </c>
      <c r="B5" s="110"/>
      <c r="C5" s="110"/>
      <c r="D5" s="110"/>
      <c r="E5" s="3">
        <v>2</v>
      </c>
      <c r="F5" s="3">
        <v>2</v>
      </c>
      <c r="G5" s="3">
        <v>2</v>
      </c>
      <c r="H5" s="3">
        <v>2</v>
      </c>
      <c r="I5" s="3">
        <v>2</v>
      </c>
      <c r="J5" s="3">
        <v>2</v>
      </c>
      <c r="K5" s="4"/>
    </row>
    <row r="6" spans="1:11" ht="31.5" customHeight="1" x14ac:dyDescent="0.25">
      <c r="A6" s="5">
        <v>1</v>
      </c>
      <c r="B6" s="6" t="s">
        <v>229</v>
      </c>
      <c r="C6" s="7" t="s">
        <v>16</v>
      </c>
      <c r="D6" s="8" t="s">
        <v>17</v>
      </c>
      <c r="E6" s="9"/>
      <c r="F6" s="9"/>
      <c r="G6" s="9"/>
      <c r="H6" s="9"/>
      <c r="I6" s="9"/>
      <c r="J6" s="9"/>
      <c r="K6" s="10" t="s">
        <v>18</v>
      </c>
    </row>
    <row r="7" spans="1:11" ht="31.5" customHeight="1" x14ac:dyDescent="0.25">
      <c r="A7" s="11">
        <v>2</v>
      </c>
      <c r="B7" s="12" t="s">
        <v>19</v>
      </c>
      <c r="C7" s="7" t="s">
        <v>16</v>
      </c>
      <c r="D7" s="13" t="s">
        <v>17</v>
      </c>
      <c r="E7" s="9"/>
      <c r="F7" s="9"/>
      <c r="G7" s="9"/>
      <c r="H7" s="9"/>
      <c r="I7" s="9"/>
      <c r="J7" s="9"/>
      <c r="K7" s="14" t="s">
        <v>20</v>
      </c>
    </row>
    <row r="8" spans="1:11" ht="31.5" customHeight="1" x14ac:dyDescent="0.25">
      <c r="A8" s="5">
        <v>3</v>
      </c>
      <c r="B8" s="6" t="s">
        <v>230</v>
      </c>
      <c r="C8" s="7" t="s">
        <v>16</v>
      </c>
      <c r="D8" s="8" t="s">
        <v>17</v>
      </c>
      <c r="E8" s="9"/>
      <c r="F8" s="9"/>
      <c r="G8" s="9"/>
      <c r="H8" s="9"/>
      <c r="I8" s="9"/>
      <c r="J8" s="9"/>
      <c r="K8" s="10" t="s">
        <v>21</v>
      </c>
    </row>
    <row r="9" spans="1:11" ht="31.5" customHeight="1" x14ac:dyDescent="0.25">
      <c r="A9" s="11">
        <v>4</v>
      </c>
      <c r="B9" s="15" t="s">
        <v>231</v>
      </c>
      <c r="C9" s="16" t="s">
        <v>22</v>
      </c>
      <c r="D9" s="13" t="s">
        <v>17</v>
      </c>
      <c r="E9" s="9"/>
      <c r="F9" s="9"/>
      <c r="G9" s="9"/>
      <c r="H9" s="9"/>
      <c r="I9" s="9"/>
      <c r="J9" s="9"/>
      <c r="K9" s="14" t="s">
        <v>23</v>
      </c>
    </row>
    <row r="10" spans="1:11" ht="31.5" customHeight="1" x14ac:dyDescent="0.25">
      <c r="A10" s="17">
        <v>5</v>
      </c>
      <c r="B10" s="18" t="s">
        <v>24</v>
      </c>
      <c r="C10" s="16" t="s">
        <v>22</v>
      </c>
      <c r="D10" s="19" t="s">
        <v>17</v>
      </c>
      <c r="E10" s="9"/>
      <c r="F10" s="9"/>
      <c r="G10" s="9"/>
      <c r="H10" s="9"/>
      <c r="I10" s="9"/>
      <c r="J10" s="9"/>
      <c r="K10" s="20" t="s">
        <v>25</v>
      </c>
    </row>
    <row r="11" spans="1:11" ht="31.5" customHeight="1" x14ac:dyDescent="0.25">
      <c r="A11" s="11">
        <v>6</v>
      </c>
      <c r="B11" s="15" t="s">
        <v>232</v>
      </c>
      <c r="C11" s="16" t="s">
        <v>22</v>
      </c>
      <c r="D11" s="21" t="s">
        <v>26</v>
      </c>
      <c r="E11" s="9"/>
      <c r="F11" s="9"/>
      <c r="G11" s="9"/>
      <c r="H11" s="9"/>
      <c r="I11" s="9"/>
      <c r="J11" s="9"/>
      <c r="K11" s="14" t="s">
        <v>27</v>
      </c>
    </row>
    <row r="12" spans="1:11" ht="32.1" customHeight="1" x14ac:dyDescent="0.25">
      <c r="A12" s="22">
        <v>7</v>
      </c>
      <c r="B12" s="23" t="s">
        <v>233</v>
      </c>
      <c r="C12" s="24" t="s">
        <v>28</v>
      </c>
      <c r="D12" s="25" t="s">
        <v>17</v>
      </c>
      <c r="E12" s="9"/>
      <c r="F12" s="9"/>
      <c r="G12" s="9"/>
      <c r="H12" s="9"/>
      <c r="I12" s="9"/>
      <c r="J12" s="9"/>
      <c r="K12" s="26" t="s">
        <v>29</v>
      </c>
    </row>
    <row r="13" spans="1:11" ht="32.1" customHeight="1" x14ac:dyDescent="0.25">
      <c r="A13" s="11">
        <v>8</v>
      </c>
      <c r="B13" s="27" t="s">
        <v>234</v>
      </c>
      <c r="C13" s="24" t="s">
        <v>28</v>
      </c>
      <c r="D13" s="21" t="s">
        <v>26</v>
      </c>
      <c r="E13" s="9"/>
      <c r="F13" s="9"/>
      <c r="G13" s="9"/>
      <c r="H13" s="9"/>
      <c r="I13" s="9"/>
      <c r="J13" s="9"/>
      <c r="K13" s="14" t="s">
        <v>30</v>
      </c>
    </row>
    <row r="14" spans="1:11" ht="32.1" customHeight="1" x14ac:dyDescent="0.25">
      <c r="A14" s="28">
        <v>9</v>
      </c>
      <c r="B14" s="29" t="s">
        <v>31</v>
      </c>
      <c r="C14" s="30" t="s">
        <v>32</v>
      </c>
      <c r="D14" s="31" t="s">
        <v>17</v>
      </c>
      <c r="E14" s="9"/>
      <c r="F14" s="9"/>
      <c r="G14" s="9"/>
      <c r="H14" s="9"/>
      <c r="I14" s="9"/>
      <c r="J14" s="9"/>
      <c r="K14" s="32" t="s">
        <v>240</v>
      </c>
    </row>
    <row r="15" spans="1:11" ht="32.1" customHeight="1" x14ac:dyDescent="0.25">
      <c r="A15" s="11">
        <v>10</v>
      </c>
      <c r="B15" s="33" t="s">
        <v>235</v>
      </c>
      <c r="C15" s="30" t="s">
        <v>32</v>
      </c>
      <c r="D15" s="21" t="s">
        <v>26</v>
      </c>
      <c r="E15" s="9"/>
      <c r="F15" s="9"/>
      <c r="G15" s="9"/>
      <c r="H15" s="9"/>
      <c r="I15" s="9"/>
      <c r="J15" s="9"/>
      <c r="K15" s="14" t="s">
        <v>33</v>
      </c>
    </row>
    <row r="16" spans="1:11" ht="32.1" customHeight="1" x14ac:dyDescent="0.25">
      <c r="A16" s="34">
        <v>11</v>
      </c>
      <c r="B16" s="35" t="s">
        <v>236</v>
      </c>
      <c r="C16" s="36" t="s">
        <v>34</v>
      </c>
      <c r="D16" s="37" t="s">
        <v>26</v>
      </c>
      <c r="E16" s="9"/>
      <c r="F16" s="9"/>
      <c r="G16" s="9"/>
      <c r="H16" s="9"/>
      <c r="I16" s="9"/>
      <c r="J16" s="9"/>
      <c r="K16" s="38" t="s">
        <v>35</v>
      </c>
    </row>
    <row r="17" spans="1:11" ht="32.1" customHeight="1" x14ac:dyDescent="0.25">
      <c r="A17" s="11">
        <v>12</v>
      </c>
      <c r="B17" s="39" t="s">
        <v>237</v>
      </c>
      <c r="C17" s="40" t="s">
        <v>36</v>
      </c>
      <c r="D17" s="21" t="s">
        <v>26</v>
      </c>
      <c r="E17" s="9"/>
      <c r="F17" s="9"/>
      <c r="G17" s="9"/>
      <c r="H17" s="9"/>
      <c r="I17" s="9"/>
      <c r="J17" s="9"/>
      <c r="K17" s="14" t="s">
        <v>37</v>
      </c>
    </row>
    <row r="18" spans="1:11" ht="32.1" customHeight="1" x14ac:dyDescent="0.25">
      <c r="A18" s="41">
        <v>13</v>
      </c>
      <c r="B18" s="42" t="s">
        <v>238</v>
      </c>
      <c r="C18" s="40" t="s">
        <v>36</v>
      </c>
      <c r="D18" s="43" t="s">
        <v>38</v>
      </c>
      <c r="E18" s="9"/>
      <c r="F18" s="9"/>
      <c r="G18" s="9"/>
      <c r="H18" s="9"/>
      <c r="I18" s="9"/>
      <c r="J18" s="9"/>
      <c r="K18" s="44" t="s">
        <v>39</v>
      </c>
    </row>
    <row r="19" spans="1:11" ht="32.1" customHeight="1" x14ac:dyDescent="0.25">
      <c r="A19" s="11">
        <v>14</v>
      </c>
      <c r="B19" s="45" t="s">
        <v>40</v>
      </c>
      <c r="C19" s="46" t="s">
        <v>41</v>
      </c>
      <c r="D19" s="13" t="s">
        <v>17</v>
      </c>
      <c r="E19" s="9"/>
      <c r="F19" s="9"/>
      <c r="G19" s="9"/>
      <c r="H19" s="9"/>
      <c r="I19" s="9"/>
      <c r="J19" s="9"/>
      <c r="K19" s="14" t="s">
        <v>239</v>
      </c>
    </row>
    <row r="20" spans="1:11" ht="32.1" customHeight="1" x14ac:dyDescent="0.25">
      <c r="A20" s="47">
        <v>15</v>
      </c>
      <c r="B20" s="48" t="s">
        <v>42</v>
      </c>
      <c r="C20" s="46" t="s">
        <v>41</v>
      </c>
      <c r="D20" s="49" t="s">
        <v>26</v>
      </c>
      <c r="E20" s="9"/>
      <c r="F20" s="9"/>
      <c r="G20" s="9"/>
      <c r="H20" s="9"/>
      <c r="I20" s="9"/>
      <c r="J20" s="9"/>
      <c r="K20" s="50" t="s">
        <v>43</v>
      </c>
    </row>
    <row r="22" spans="1:11" ht="18" customHeight="1" x14ac:dyDescent="0.25">
      <c r="A22" s="116" t="s">
        <v>44</v>
      </c>
      <c r="B22" s="110"/>
      <c r="C22" s="110"/>
      <c r="D22" s="110"/>
      <c r="E22" s="115" t="s">
        <v>45</v>
      </c>
      <c r="F22" s="110"/>
      <c r="G22" s="110"/>
      <c r="H22" s="110"/>
      <c r="I22" s="110"/>
      <c r="J22" s="110"/>
      <c r="K22" s="110"/>
    </row>
    <row r="23" spans="1:11" ht="21.95" customHeight="1" x14ac:dyDescent="0.25">
      <c r="A23" s="111" t="s">
        <v>46</v>
      </c>
      <c r="B23" s="110"/>
      <c r="C23" s="110"/>
      <c r="D23" s="110"/>
      <c r="E23" s="109" t="str">
        <f>COUNTIF(C6:C20,"Applications")&amp;" tasks planned"</f>
        <v>3 tasks planned</v>
      </c>
      <c r="F23" s="110"/>
      <c r="G23" s="110"/>
      <c r="H23" s="110"/>
      <c r="I23" s="110"/>
      <c r="J23" s="110"/>
      <c r="K23" s="110"/>
    </row>
    <row r="24" spans="1:11" ht="21.95" customHeight="1" x14ac:dyDescent="0.25">
      <c r="A24" s="111" t="s">
        <v>47</v>
      </c>
      <c r="B24" s="110"/>
      <c r="C24" s="110"/>
      <c r="D24" s="110"/>
      <c r="E24" s="109"/>
      <c r="F24" s="110"/>
      <c r="G24" s="110"/>
      <c r="H24" s="110"/>
      <c r="I24" s="110"/>
      <c r="J24" s="110"/>
      <c r="K24" s="110"/>
    </row>
    <row r="25" spans="1:11" ht="21.95" customHeight="1" x14ac:dyDescent="0.25">
      <c r="A25" s="111" t="s">
        <v>48</v>
      </c>
      <c r="B25" s="110"/>
      <c r="C25" s="110"/>
      <c r="D25" s="110"/>
      <c r="E25" s="109"/>
      <c r="F25" s="110"/>
      <c r="G25" s="110"/>
      <c r="H25" s="110"/>
      <c r="I25" s="110"/>
      <c r="J25" s="110"/>
      <c r="K25" s="110"/>
    </row>
    <row r="26" spans="1:11" ht="21.95" customHeight="1" x14ac:dyDescent="0.25">
      <c r="A26" s="111" t="s">
        <v>49</v>
      </c>
      <c r="B26" s="110"/>
      <c r="C26" s="110"/>
      <c r="D26" s="110"/>
      <c r="E26" s="109"/>
      <c r="F26" s="110"/>
      <c r="G26" s="110"/>
      <c r="H26" s="110"/>
      <c r="I26" s="110"/>
      <c r="J26" s="110"/>
      <c r="K26" s="110"/>
    </row>
    <row r="27" spans="1:11" ht="21.95" customHeight="1" x14ac:dyDescent="0.25">
      <c r="A27" s="111" t="s">
        <v>50</v>
      </c>
      <c r="B27" s="110"/>
      <c r="C27" s="110"/>
      <c r="D27" s="110"/>
      <c r="E27" s="109"/>
      <c r="F27" s="110"/>
      <c r="G27" s="110"/>
      <c r="H27" s="110"/>
      <c r="I27" s="110"/>
      <c r="J27" s="110"/>
      <c r="K27" s="110"/>
    </row>
  </sheetData>
  <mergeCells count="18">
    <mergeCell ref="A2:K2"/>
    <mergeCell ref="A1:K1"/>
    <mergeCell ref="E27:K27"/>
    <mergeCell ref="J3:K3"/>
    <mergeCell ref="A5:D5"/>
    <mergeCell ref="E22:K22"/>
    <mergeCell ref="A22:D22"/>
    <mergeCell ref="A27:D27"/>
    <mergeCell ref="A26:D26"/>
    <mergeCell ref="F3:H3"/>
    <mergeCell ref="A25:D25"/>
    <mergeCell ref="E25:K25"/>
    <mergeCell ref="E26:K26"/>
    <mergeCell ref="E24:K24"/>
    <mergeCell ref="A24:D24"/>
    <mergeCell ref="E23:K23"/>
    <mergeCell ref="A3:E3"/>
    <mergeCell ref="A23:D23"/>
  </mergeCells>
  <dataValidations count="3">
    <dataValidation type="list" allowBlank="1" sqref="C6 C7 C8 C9 C10 C11 C12 C13 C14 C15 C16 C17 C18 C19 C20" xr:uid="{00000000-0002-0000-0000-000000000000}">
      <formula1>"Applications,Networking,Research,Interview Prep,Skill Building,Follow-Up,Admin"</formula1>
    </dataValidation>
    <dataValidation type="list" allowBlank="1" sqref="D6 D7 D8 D9 D10 D11 D12 D13 D14 D15 D16 D17 D18 D19 D20" xr:uid="{00000000-0002-0000-0000-000001000000}">
      <formula1>"High,Medium,Low"</formula1>
    </dataValidation>
    <dataValidation type="list" allowBlank="1" sqref="E6 E7 E8 E9 E10 E11 E12 E13 E14 E15 E16 E17 E18 E19 E20 F6 F7 F8 F9 F10 F11 F12 F13 F14 F15 F16 F17 F18 F19 F20 G6 G7 G8 G9 G10 G11 G12 G13 G14 G15 G16 G17 G18 G19 G20 H6 H7 H8 H9 H10 H11 H12 H13 H14 H15 H16 H17 H18 H19 H20 I6 I7 I8 I9 I10 I11 I12 I13 I14 I15 I16 I17 I18 I19 I20 J6 J7 J8 J9 J10 J11 J12 J13 J14 J15 J16 J17 J18 J19 J20" xr:uid="{00000000-0002-0000-0000-000002000000}">
      <formula1>"✓,—,→"</formula1>
    </dataValidation>
  </dataValidations>
  <pageMargins left="0.5" right="0.5" top="0.6" bottom="0.6" header="0.5" footer="0.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4"/>
  <sheetViews>
    <sheetView showGridLines="0" workbookViewId="0">
      <selection activeCell="L13" sqref="L13"/>
    </sheetView>
  </sheetViews>
  <sheetFormatPr defaultRowHeight="15" x14ac:dyDescent="0.25"/>
  <cols>
    <col min="1" max="1" width="4" customWidth="1"/>
    <col min="2" max="2" width="22" customWidth="1"/>
    <col min="3" max="3" width="18" customWidth="1"/>
    <col min="4" max="4" width="14" customWidth="1"/>
    <col min="5" max="6" width="12" customWidth="1"/>
    <col min="7" max="9" width="14" customWidth="1"/>
    <col min="10" max="11" width="10" customWidth="1"/>
    <col min="12" max="12" width="22" customWidth="1"/>
  </cols>
  <sheetData>
    <row r="1" spans="1:12" ht="36" customHeight="1" x14ac:dyDescent="0.25">
      <c r="A1" s="122" t="s">
        <v>51</v>
      </c>
      <c r="B1" s="110"/>
      <c r="C1" s="110"/>
      <c r="D1" s="110"/>
      <c r="E1" s="110"/>
      <c r="F1" s="110"/>
      <c r="G1" s="110"/>
      <c r="H1" s="110"/>
      <c r="I1" s="110"/>
      <c r="J1" s="110"/>
      <c r="K1" s="110"/>
      <c r="L1" s="110"/>
    </row>
    <row r="2" spans="1:12" ht="15.95" customHeight="1" x14ac:dyDescent="0.25">
      <c r="A2" s="115" t="s">
        <v>52</v>
      </c>
      <c r="B2" s="110"/>
      <c r="C2" s="110"/>
      <c r="D2" s="110"/>
      <c r="E2" s="110"/>
      <c r="F2" s="110"/>
      <c r="G2" s="110"/>
      <c r="H2" s="110"/>
      <c r="I2" s="110"/>
      <c r="J2" s="110"/>
      <c r="K2" s="110"/>
      <c r="L2" s="110"/>
    </row>
    <row r="3" spans="1:12" ht="27.95" customHeight="1" x14ac:dyDescent="0.25">
      <c r="A3" s="126">
        <f>COUNTA(B5:B104)</f>
        <v>6</v>
      </c>
      <c r="B3" s="110"/>
      <c r="C3" s="125">
        <f>COUNTIF(G5:G104,"Applied")+COUNTIF(G5:G104,"Screening")+COUNTIF(G5:G104,"Interview")+COUNTIF(G5:G104,"Final Round")</f>
        <v>3</v>
      </c>
      <c r="D3" s="110"/>
      <c r="E3" s="128">
        <f>COUNTIF(G5:G104,"Offer")</f>
        <v>0</v>
      </c>
      <c r="F3" s="110"/>
      <c r="G3" s="127">
        <f>COUNTIF(G5:G104,"Rejected")</f>
        <v>1</v>
      </c>
      <c r="H3" s="110"/>
      <c r="I3" s="130" t="str">
        <f>IFERROR(ROUND(COUNTIF(G5:G104,"Interview")/COUNTA(B5:B104)*100,0)&amp;"%","—")</f>
        <v>17%</v>
      </c>
      <c r="J3" s="110"/>
      <c r="K3" s="129" t="str">
        <f>IFERROR(ROUND(COUNTIF(G5:G104,"Offer")/COUNTA(B5:B104)*100,0)&amp;"%","—")</f>
        <v>0%</v>
      </c>
      <c r="L3" s="110"/>
    </row>
    <row r="4" spans="1:12" ht="14.1" customHeight="1" x14ac:dyDescent="0.25">
      <c r="A4" s="118" t="s">
        <v>53</v>
      </c>
      <c r="B4" s="110"/>
      <c r="C4" s="123" t="s">
        <v>54</v>
      </c>
      <c r="D4" s="110"/>
      <c r="E4" s="120" t="s">
        <v>55</v>
      </c>
      <c r="F4" s="110"/>
      <c r="G4" s="119" t="s">
        <v>56</v>
      </c>
      <c r="H4" s="110"/>
      <c r="I4" s="121" t="s">
        <v>57</v>
      </c>
      <c r="J4" s="110"/>
      <c r="K4" s="124" t="s">
        <v>58</v>
      </c>
      <c r="L4" s="110"/>
    </row>
    <row r="5" spans="1:12" ht="20.100000000000001" customHeight="1" x14ac:dyDescent="0.25">
      <c r="A5" s="2" t="s">
        <v>4</v>
      </c>
      <c r="B5" s="2" t="s">
        <v>59</v>
      </c>
      <c r="C5" s="2" t="s">
        <v>60</v>
      </c>
      <c r="D5" s="2" t="s">
        <v>61</v>
      </c>
      <c r="E5" s="2" t="s">
        <v>62</v>
      </c>
      <c r="F5" s="2" t="s">
        <v>63</v>
      </c>
      <c r="G5" s="2" t="s">
        <v>64</v>
      </c>
      <c r="H5" s="2" t="s">
        <v>65</v>
      </c>
      <c r="I5" s="2" t="s">
        <v>66</v>
      </c>
      <c r="J5" s="2" t="s">
        <v>67</v>
      </c>
      <c r="K5" s="2" t="s">
        <v>68</v>
      </c>
      <c r="L5" s="2" t="s">
        <v>14</v>
      </c>
    </row>
    <row r="6" spans="1:12" ht="27.95" customHeight="1" x14ac:dyDescent="0.25">
      <c r="A6" s="51">
        <v>1</v>
      </c>
      <c r="B6" s="52" t="s">
        <v>69</v>
      </c>
      <c r="C6" s="53" t="s">
        <v>70</v>
      </c>
      <c r="D6" s="53" t="s">
        <v>71</v>
      </c>
      <c r="E6" s="54" t="s">
        <v>72</v>
      </c>
      <c r="F6" s="53" t="s">
        <v>73</v>
      </c>
      <c r="G6" s="55" t="s">
        <v>74</v>
      </c>
      <c r="H6" s="54" t="s">
        <v>75</v>
      </c>
      <c r="I6" s="53" t="s">
        <v>76</v>
      </c>
      <c r="J6" s="54" t="s">
        <v>77</v>
      </c>
      <c r="K6" s="54" t="s">
        <v>78</v>
      </c>
      <c r="L6" s="53" t="s">
        <v>241</v>
      </c>
    </row>
    <row r="7" spans="1:12" ht="27.95" customHeight="1" x14ac:dyDescent="0.25">
      <c r="A7" s="51">
        <v>2</v>
      </c>
      <c r="B7" s="56" t="s">
        <v>79</v>
      </c>
      <c r="C7" s="57" t="s">
        <v>80</v>
      </c>
      <c r="D7" s="57" t="s">
        <v>81</v>
      </c>
      <c r="E7" s="58" t="s">
        <v>82</v>
      </c>
      <c r="F7" s="57" t="s">
        <v>83</v>
      </c>
      <c r="G7" s="59" t="s">
        <v>84</v>
      </c>
      <c r="H7" s="58" t="s">
        <v>85</v>
      </c>
      <c r="I7" s="57" t="s">
        <v>86</v>
      </c>
      <c r="J7" s="58" t="s">
        <v>87</v>
      </c>
      <c r="K7" s="58" t="s">
        <v>88</v>
      </c>
      <c r="L7" s="57" t="s">
        <v>242</v>
      </c>
    </row>
    <row r="8" spans="1:12" ht="27.95" customHeight="1" x14ac:dyDescent="0.25">
      <c r="A8" s="51">
        <v>3</v>
      </c>
      <c r="B8" s="60" t="s">
        <v>89</v>
      </c>
      <c r="C8" s="61" t="s">
        <v>90</v>
      </c>
      <c r="D8" s="61" t="s">
        <v>91</v>
      </c>
      <c r="E8" s="62" t="s">
        <v>92</v>
      </c>
      <c r="F8" s="61" t="s">
        <v>93</v>
      </c>
      <c r="G8" s="63" t="s">
        <v>94</v>
      </c>
      <c r="H8" s="62" t="s">
        <v>95</v>
      </c>
      <c r="I8" s="61" t="s">
        <v>96</v>
      </c>
      <c r="J8" s="62" t="s">
        <v>97</v>
      </c>
      <c r="K8" s="62" t="s">
        <v>98</v>
      </c>
      <c r="L8" s="61" t="s">
        <v>99</v>
      </c>
    </row>
    <row r="9" spans="1:12" ht="27.95" customHeight="1" x14ac:dyDescent="0.25">
      <c r="A9" s="51">
        <v>4</v>
      </c>
      <c r="B9" s="64" t="s">
        <v>100</v>
      </c>
      <c r="C9" s="65" t="s">
        <v>101</v>
      </c>
      <c r="D9" s="65" t="s">
        <v>102</v>
      </c>
      <c r="E9" s="66" t="s">
        <v>103</v>
      </c>
      <c r="F9" s="65" t="s">
        <v>104</v>
      </c>
      <c r="G9" s="67" t="s">
        <v>56</v>
      </c>
      <c r="H9" s="66" t="s">
        <v>105</v>
      </c>
      <c r="I9" s="65" t="s">
        <v>106</v>
      </c>
      <c r="J9" s="66" t="s">
        <v>107</v>
      </c>
      <c r="K9" s="66" t="s">
        <v>108</v>
      </c>
      <c r="L9" s="65" t="s">
        <v>243</v>
      </c>
    </row>
    <row r="10" spans="1:12" ht="27.95" customHeight="1" x14ac:dyDescent="0.25">
      <c r="A10" s="51">
        <v>5</v>
      </c>
      <c r="B10" s="68" t="s">
        <v>109</v>
      </c>
      <c r="C10" s="69" t="s">
        <v>110</v>
      </c>
      <c r="D10" s="69" t="s">
        <v>111</v>
      </c>
      <c r="E10" s="70" t="s">
        <v>112</v>
      </c>
      <c r="F10" s="69" t="s">
        <v>113</v>
      </c>
      <c r="G10" s="71" t="s">
        <v>28</v>
      </c>
      <c r="H10" s="70" t="s">
        <v>95</v>
      </c>
      <c r="I10" s="69" t="s">
        <v>114</v>
      </c>
      <c r="J10" s="70" t="s">
        <v>115</v>
      </c>
      <c r="K10" s="70" t="s">
        <v>116</v>
      </c>
      <c r="L10" s="69" t="s">
        <v>244</v>
      </c>
    </row>
    <row r="11" spans="1:12" ht="24" customHeight="1" x14ac:dyDescent="0.25">
      <c r="A11" s="72"/>
      <c r="B11" s="72"/>
      <c r="C11" s="72"/>
      <c r="D11" s="72"/>
      <c r="E11" s="72"/>
      <c r="F11" s="72"/>
      <c r="G11" s="72"/>
      <c r="H11" s="72"/>
      <c r="I11" s="72"/>
      <c r="J11" s="72"/>
      <c r="K11" s="72"/>
      <c r="L11" s="72"/>
    </row>
    <row r="12" spans="1:12" ht="24" customHeight="1" x14ac:dyDescent="0.25">
      <c r="A12" s="73"/>
      <c r="B12" s="73"/>
      <c r="C12" s="73"/>
      <c r="D12" s="73"/>
      <c r="E12" s="73"/>
      <c r="F12" s="73"/>
      <c r="G12" s="73"/>
      <c r="H12" s="73"/>
      <c r="I12" s="73"/>
      <c r="J12" s="73"/>
      <c r="K12" s="73"/>
      <c r="L12" s="73"/>
    </row>
    <row r="13" spans="1:12" ht="24" customHeight="1" x14ac:dyDescent="0.25">
      <c r="A13" s="72"/>
      <c r="B13" s="72"/>
      <c r="C13" s="72"/>
      <c r="D13" s="72"/>
      <c r="E13" s="72"/>
      <c r="F13" s="72"/>
      <c r="G13" s="72"/>
      <c r="H13" s="72"/>
      <c r="I13" s="72"/>
      <c r="J13" s="72"/>
      <c r="K13" s="72"/>
      <c r="L13" s="72"/>
    </row>
    <row r="14" spans="1:12" ht="24" customHeight="1" x14ac:dyDescent="0.25">
      <c r="A14" s="73"/>
      <c r="B14" s="73"/>
      <c r="C14" s="73"/>
      <c r="D14" s="73"/>
      <c r="E14" s="73"/>
      <c r="F14" s="73"/>
      <c r="G14" s="73"/>
      <c r="H14" s="73"/>
      <c r="I14" s="73"/>
      <c r="J14" s="73"/>
      <c r="K14" s="73"/>
      <c r="L14" s="73"/>
    </row>
    <row r="15" spans="1:12" ht="24" customHeight="1" x14ac:dyDescent="0.25">
      <c r="A15" s="72"/>
      <c r="B15" s="72"/>
      <c r="C15" s="72"/>
      <c r="D15" s="72"/>
      <c r="E15" s="72"/>
      <c r="F15" s="72"/>
      <c r="G15" s="72"/>
      <c r="H15" s="72"/>
      <c r="I15" s="72"/>
      <c r="J15" s="72"/>
      <c r="K15" s="72"/>
      <c r="L15" s="72"/>
    </row>
    <row r="16" spans="1:12" ht="24" customHeight="1" x14ac:dyDescent="0.25">
      <c r="A16" s="73"/>
      <c r="B16" s="73"/>
      <c r="C16" s="73"/>
      <c r="D16" s="73"/>
      <c r="E16" s="73"/>
      <c r="F16" s="73"/>
      <c r="G16" s="73"/>
      <c r="H16" s="73"/>
      <c r="I16" s="73"/>
      <c r="J16" s="73"/>
      <c r="K16" s="73"/>
      <c r="L16" s="73"/>
    </row>
    <row r="17" spans="1:12" ht="24" customHeight="1" x14ac:dyDescent="0.25">
      <c r="A17" s="72"/>
      <c r="B17" s="72"/>
      <c r="C17" s="72"/>
      <c r="D17" s="72"/>
      <c r="E17" s="72"/>
      <c r="F17" s="72"/>
      <c r="G17" s="72"/>
      <c r="H17" s="72"/>
      <c r="I17" s="72"/>
      <c r="J17" s="72"/>
      <c r="K17" s="72"/>
      <c r="L17" s="72"/>
    </row>
    <row r="18" spans="1:12" ht="24" customHeight="1" x14ac:dyDescent="0.25">
      <c r="A18" s="73"/>
      <c r="B18" s="73"/>
      <c r="C18" s="73"/>
      <c r="D18" s="73"/>
      <c r="E18" s="73"/>
      <c r="F18" s="73"/>
      <c r="G18" s="73"/>
      <c r="H18" s="73"/>
      <c r="I18" s="73"/>
      <c r="J18" s="73"/>
      <c r="K18" s="73"/>
      <c r="L18" s="73"/>
    </row>
    <row r="19" spans="1:12" ht="24" customHeight="1" x14ac:dyDescent="0.25">
      <c r="A19" s="72"/>
      <c r="B19" s="72"/>
      <c r="C19" s="72"/>
      <c r="D19" s="72"/>
      <c r="E19" s="72"/>
      <c r="F19" s="72"/>
      <c r="G19" s="72"/>
      <c r="H19" s="72"/>
      <c r="I19" s="72"/>
      <c r="J19" s="72"/>
      <c r="K19" s="72"/>
      <c r="L19" s="72"/>
    </row>
    <row r="20" spans="1:12" ht="24" customHeight="1" x14ac:dyDescent="0.25">
      <c r="A20" s="73"/>
      <c r="B20" s="73"/>
      <c r="C20" s="73"/>
      <c r="D20" s="73"/>
      <c r="E20" s="73"/>
      <c r="F20" s="73"/>
      <c r="G20" s="73"/>
      <c r="H20" s="73"/>
      <c r="I20" s="73"/>
      <c r="J20" s="73"/>
      <c r="K20" s="73"/>
      <c r="L20" s="73"/>
    </row>
    <row r="21" spans="1:12" ht="24" customHeight="1" x14ac:dyDescent="0.25">
      <c r="A21" s="72"/>
      <c r="B21" s="72"/>
      <c r="C21" s="72"/>
      <c r="D21" s="72"/>
      <c r="E21" s="72"/>
      <c r="F21" s="72"/>
      <c r="G21" s="72"/>
      <c r="H21" s="72"/>
      <c r="I21" s="72"/>
      <c r="J21" s="72"/>
      <c r="K21" s="72"/>
      <c r="L21" s="72"/>
    </row>
    <row r="22" spans="1:12" ht="24" customHeight="1" x14ac:dyDescent="0.25">
      <c r="A22" s="73"/>
      <c r="B22" s="73"/>
      <c r="C22" s="73"/>
      <c r="D22" s="73"/>
      <c r="E22" s="73"/>
      <c r="F22" s="73"/>
      <c r="G22" s="73"/>
      <c r="H22" s="73"/>
      <c r="I22" s="73"/>
      <c r="J22" s="73"/>
      <c r="K22" s="73"/>
      <c r="L22" s="73"/>
    </row>
    <row r="23" spans="1:12" ht="24" customHeight="1" x14ac:dyDescent="0.25">
      <c r="A23" s="72"/>
      <c r="B23" s="72"/>
      <c r="C23" s="72"/>
      <c r="D23" s="72"/>
      <c r="E23" s="72"/>
      <c r="F23" s="72"/>
      <c r="G23" s="72"/>
      <c r="H23" s="72"/>
      <c r="I23" s="72"/>
      <c r="J23" s="72"/>
      <c r="K23" s="72"/>
      <c r="L23" s="72"/>
    </row>
    <row r="24" spans="1:12" ht="24" customHeight="1" x14ac:dyDescent="0.25">
      <c r="A24" s="73"/>
      <c r="B24" s="73"/>
      <c r="C24" s="73"/>
      <c r="D24" s="73"/>
      <c r="E24" s="73"/>
      <c r="F24" s="73"/>
      <c r="G24" s="73"/>
      <c r="H24" s="73"/>
      <c r="I24" s="73"/>
      <c r="J24" s="73"/>
      <c r="K24" s="73"/>
      <c r="L24" s="73"/>
    </row>
    <row r="25" spans="1:12" ht="24" customHeight="1" x14ac:dyDescent="0.25">
      <c r="A25" s="72"/>
      <c r="B25" s="72"/>
      <c r="C25" s="72"/>
      <c r="D25" s="72"/>
      <c r="E25" s="72"/>
      <c r="F25" s="72"/>
      <c r="G25" s="72"/>
      <c r="H25" s="72"/>
      <c r="I25" s="72"/>
      <c r="J25" s="72"/>
      <c r="K25" s="72"/>
      <c r="L25" s="72"/>
    </row>
    <row r="26" spans="1:12" ht="24" customHeight="1" x14ac:dyDescent="0.25">
      <c r="A26" s="73"/>
      <c r="B26" s="73"/>
      <c r="C26" s="73"/>
      <c r="D26" s="73"/>
      <c r="E26" s="73"/>
      <c r="F26" s="73"/>
      <c r="G26" s="73"/>
      <c r="H26" s="73"/>
      <c r="I26" s="73"/>
      <c r="J26" s="73"/>
      <c r="K26" s="73"/>
      <c r="L26" s="73"/>
    </row>
    <row r="27" spans="1:12" ht="24" customHeight="1" x14ac:dyDescent="0.25">
      <c r="A27" s="72"/>
      <c r="B27" s="72"/>
      <c r="C27" s="72"/>
      <c r="D27" s="72"/>
      <c r="E27" s="72"/>
      <c r="F27" s="72"/>
      <c r="G27" s="72"/>
      <c r="H27" s="72"/>
      <c r="I27" s="72"/>
      <c r="J27" s="72"/>
      <c r="K27" s="72"/>
      <c r="L27" s="72"/>
    </row>
    <row r="28" spans="1:12" ht="24" customHeight="1" x14ac:dyDescent="0.25">
      <c r="A28" s="73"/>
      <c r="B28" s="73"/>
      <c r="C28" s="73"/>
      <c r="D28" s="73"/>
      <c r="E28" s="73"/>
      <c r="F28" s="73"/>
      <c r="G28" s="73"/>
      <c r="H28" s="73"/>
      <c r="I28" s="73"/>
      <c r="J28" s="73"/>
      <c r="K28" s="73"/>
      <c r="L28" s="73"/>
    </row>
    <row r="29" spans="1:12" ht="24" customHeight="1" x14ac:dyDescent="0.25">
      <c r="A29" s="72"/>
      <c r="B29" s="72"/>
      <c r="C29" s="72"/>
      <c r="D29" s="72"/>
      <c r="E29" s="72"/>
      <c r="F29" s="72"/>
      <c r="G29" s="72"/>
      <c r="H29" s="72"/>
      <c r="I29" s="72"/>
      <c r="J29" s="72"/>
      <c r="K29" s="72"/>
      <c r="L29" s="72"/>
    </row>
    <row r="30" spans="1:12" ht="24" customHeight="1" x14ac:dyDescent="0.25">
      <c r="A30" s="73"/>
      <c r="B30" s="73"/>
      <c r="C30" s="73"/>
      <c r="D30" s="73"/>
      <c r="E30" s="73"/>
      <c r="F30" s="73"/>
      <c r="G30" s="73"/>
      <c r="H30" s="73"/>
      <c r="I30" s="73"/>
      <c r="J30" s="73"/>
      <c r="K30" s="73"/>
      <c r="L30" s="73"/>
    </row>
    <row r="31" spans="1:12" ht="24" customHeight="1" x14ac:dyDescent="0.25">
      <c r="A31" s="72"/>
      <c r="B31" s="72"/>
      <c r="C31" s="72"/>
      <c r="D31" s="72"/>
      <c r="E31" s="72"/>
      <c r="F31" s="72"/>
      <c r="G31" s="72"/>
      <c r="H31" s="72"/>
      <c r="I31" s="72"/>
      <c r="J31" s="72"/>
      <c r="K31" s="72"/>
      <c r="L31" s="72"/>
    </row>
    <row r="32" spans="1:12" ht="24" customHeight="1" x14ac:dyDescent="0.25">
      <c r="A32" s="73"/>
      <c r="B32" s="73"/>
      <c r="C32" s="73"/>
      <c r="D32" s="73"/>
      <c r="E32" s="73"/>
      <c r="F32" s="73"/>
      <c r="G32" s="73"/>
      <c r="H32" s="73"/>
      <c r="I32" s="73"/>
      <c r="J32" s="73"/>
      <c r="K32" s="73"/>
      <c r="L32" s="73"/>
    </row>
    <row r="33" spans="1:12" ht="24" customHeight="1" x14ac:dyDescent="0.25">
      <c r="A33" s="72"/>
      <c r="B33" s="72"/>
      <c r="C33" s="72"/>
      <c r="D33" s="72"/>
      <c r="E33" s="72"/>
      <c r="F33" s="72"/>
      <c r="G33" s="72"/>
      <c r="H33" s="72"/>
      <c r="I33" s="72"/>
      <c r="J33" s="72"/>
      <c r="K33" s="72"/>
      <c r="L33" s="72"/>
    </row>
    <row r="34" spans="1:12" ht="24" customHeight="1" x14ac:dyDescent="0.25">
      <c r="A34" s="73"/>
      <c r="B34" s="73"/>
      <c r="C34" s="73"/>
      <c r="D34" s="73"/>
      <c r="E34" s="73"/>
      <c r="F34" s="73"/>
      <c r="G34" s="73"/>
      <c r="H34" s="73"/>
      <c r="I34" s="73"/>
      <c r="J34" s="73"/>
      <c r="K34" s="73"/>
      <c r="L34" s="73"/>
    </row>
    <row r="35" spans="1:12" ht="24" customHeight="1" x14ac:dyDescent="0.25">
      <c r="A35" s="72"/>
      <c r="B35" s="72"/>
      <c r="C35" s="72"/>
      <c r="D35" s="72"/>
      <c r="E35" s="72"/>
      <c r="F35" s="72"/>
      <c r="G35" s="72"/>
      <c r="H35" s="72"/>
      <c r="I35" s="72"/>
      <c r="J35" s="72"/>
      <c r="K35" s="72"/>
      <c r="L35" s="72"/>
    </row>
    <row r="36" spans="1:12" ht="24" customHeight="1" x14ac:dyDescent="0.25">
      <c r="A36" s="73"/>
      <c r="B36" s="73"/>
      <c r="C36" s="73"/>
      <c r="D36" s="73"/>
      <c r="E36" s="73"/>
      <c r="F36" s="73"/>
      <c r="G36" s="73"/>
      <c r="H36" s="73"/>
      <c r="I36" s="73"/>
      <c r="J36" s="73"/>
      <c r="K36" s="73"/>
      <c r="L36" s="73"/>
    </row>
    <row r="37" spans="1:12" ht="24" customHeight="1" x14ac:dyDescent="0.25">
      <c r="A37" s="72"/>
      <c r="B37" s="72"/>
      <c r="C37" s="72"/>
      <c r="D37" s="72"/>
      <c r="E37" s="72"/>
      <c r="F37" s="72"/>
      <c r="G37" s="72"/>
      <c r="H37" s="72"/>
      <c r="I37" s="72"/>
      <c r="J37" s="72"/>
      <c r="K37" s="72"/>
      <c r="L37" s="72"/>
    </row>
    <row r="38" spans="1:12" ht="24" customHeight="1" x14ac:dyDescent="0.25">
      <c r="A38" s="73"/>
      <c r="B38" s="73"/>
      <c r="C38" s="73"/>
      <c r="D38" s="73"/>
      <c r="E38" s="73"/>
      <c r="F38" s="73"/>
      <c r="G38" s="73"/>
      <c r="H38" s="73"/>
      <c r="I38" s="73"/>
      <c r="J38" s="73"/>
      <c r="K38" s="73"/>
      <c r="L38" s="73"/>
    </row>
    <row r="39" spans="1:12" ht="24" customHeight="1" x14ac:dyDescent="0.25">
      <c r="A39" s="72"/>
      <c r="B39" s="72"/>
      <c r="C39" s="72"/>
      <c r="D39" s="72"/>
      <c r="E39" s="72"/>
      <c r="F39" s="72"/>
      <c r="G39" s="72"/>
      <c r="H39" s="72"/>
      <c r="I39" s="72"/>
      <c r="J39" s="72"/>
      <c r="K39" s="72"/>
      <c r="L39" s="72"/>
    </row>
    <row r="40" spans="1:12" ht="24" customHeight="1" x14ac:dyDescent="0.25">
      <c r="A40" s="73"/>
      <c r="B40" s="73"/>
      <c r="C40" s="73"/>
      <c r="D40" s="73"/>
      <c r="E40" s="73"/>
      <c r="F40" s="73"/>
      <c r="G40" s="73"/>
      <c r="H40" s="73"/>
      <c r="I40" s="73"/>
      <c r="J40" s="73"/>
      <c r="K40" s="73"/>
      <c r="L40" s="73"/>
    </row>
    <row r="41" spans="1:12" ht="24" customHeight="1" x14ac:dyDescent="0.25">
      <c r="A41" s="72"/>
      <c r="B41" s="72"/>
      <c r="C41" s="72"/>
      <c r="D41" s="72"/>
      <c r="E41" s="72"/>
      <c r="F41" s="72"/>
      <c r="G41" s="72"/>
      <c r="H41" s="72"/>
      <c r="I41" s="72"/>
      <c r="J41" s="72"/>
      <c r="K41" s="72"/>
      <c r="L41" s="72"/>
    </row>
    <row r="42" spans="1:12" ht="24" customHeight="1" x14ac:dyDescent="0.25">
      <c r="A42" s="73"/>
      <c r="B42" s="73"/>
      <c r="C42" s="73"/>
      <c r="D42" s="73"/>
      <c r="E42" s="73"/>
      <c r="F42" s="73"/>
      <c r="G42" s="73"/>
      <c r="H42" s="73"/>
      <c r="I42" s="73"/>
      <c r="J42" s="73"/>
      <c r="K42" s="73"/>
      <c r="L42" s="73"/>
    </row>
    <row r="43" spans="1:12" ht="24" customHeight="1" x14ac:dyDescent="0.25">
      <c r="A43" s="72"/>
      <c r="B43" s="72"/>
      <c r="C43" s="72"/>
      <c r="D43" s="72"/>
      <c r="E43" s="72"/>
      <c r="F43" s="72"/>
      <c r="G43" s="72"/>
      <c r="H43" s="72"/>
      <c r="I43" s="72"/>
      <c r="J43" s="72"/>
      <c r="K43" s="72"/>
      <c r="L43" s="72"/>
    </row>
    <row r="44" spans="1:12" ht="24" customHeight="1" x14ac:dyDescent="0.25">
      <c r="A44" s="73"/>
      <c r="B44" s="73"/>
      <c r="C44" s="73"/>
      <c r="D44" s="73"/>
      <c r="E44" s="73"/>
      <c r="F44" s="73"/>
      <c r="G44" s="73"/>
      <c r="H44" s="73"/>
      <c r="I44" s="73"/>
      <c r="J44" s="73"/>
      <c r="K44" s="73"/>
      <c r="L44" s="73"/>
    </row>
    <row r="45" spans="1:12" ht="24" customHeight="1" x14ac:dyDescent="0.25">
      <c r="A45" s="72"/>
      <c r="B45" s="72"/>
      <c r="C45" s="72"/>
      <c r="D45" s="72"/>
      <c r="E45" s="72"/>
      <c r="F45" s="72"/>
      <c r="G45" s="72"/>
      <c r="H45" s="72"/>
      <c r="I45" s="72"/>
      <c r="J45" s="72"/>
      <c r="K45" s="72"/>
      <c r="L45" s="72"/>
    </row>
    <row r="46" spans="1:12" ht="24" customHeight="1" x14ac:dyDescent="0.25">
      <c r="A46" s="73"/>
      <c r="B46" s="73"/>
      <c r="C46" s="73"/>
      <c r="D46" s="73"/>
      <c r="E46" s="73"/>
      <c r="F46" s="73"/>
      <c r="G46" s="73"/>
      <c r="H46" s="73"/>
      <c r="I46" s="73"/>
      <c r="J46" s="73"/>
      <c r="K46" s="73"/>
      <c r="L46" s="73"/>
    </row>
    <row r="47" spans="1:12" ht="24" customHeight="1" x14ac:dyDescent="0.25">
      <c r="A47" s="72"/>
      <c r="B47" s="72"/>
      <c r="C47" s="72"/>
      <c r="D47" s="72"/>
      <c r="E47" s="72"/>
      <c r="F47" s="72"/>
      <c r="G47" s="72"/>
      <c r="H47" s="72"/>
      <c r="I47" s="72"/>
      <c r="J47" s="72"/>
      <c r="K47" s="72"/>
      <c r="L47" s="72"/>
    </row>
    <row r="48" spans="1:12" ht="24" customHeight="1" x14ac:dyDescent="0.25">
      <c r="A48" s="73"/>
      <c r="B48" s="73"/>
      <c r="C48" s="73"/>
      <c r="D48" s="73"/>
      <c r="E48" s="73"/>
      <c r="F48" s="73"/>
      <c r="G48" s="73"/>
      <c r="H48" s="73"/>
      <c r="I48" s="73"/>
      <c r="J48" s="73"/>
      <c r="K48" s="73"/>
      <c r="L48" s="73"/>
    </row>
    <row r="49" spans="1:12" ht="24" customHeight="1" x14ac:dyDescent="0.25">
      <c r="A49" s="72"/>
      <c r="B49" s="72"/>
      <c r="C49" s="72"/>
      <c r="D49" s="72"/>
      <c r="E49" s="72"/>
      <c r="F49" s="72"/>
      <c r="G49" s="72"/>
      <c r="H49" s="72"/>
      <c r="I49" s="72"/>
      <c r="J49" s="72"/>
      <c r="K49" s="72"/>
      <c r="L49" s="72"/>
    </row>
    <row r="50" spans="1:12" ht="24" customHeight="1" x14ac:dyDescent="0.25">
      <c r="A50" s="73"/>
      <c r="B50" s="73"/>
      <c r="C50" s="73"/>
      <c r="D50" s="73"/>
      <c r="E50" s="73"/>
      <c r="F50" s="73"/>
      <c r="G50" s="73"/>
      <c r="H50" s="73"/>
      <c r="I50" s="73"/>
      <c r="J50" s="73"/>
      <c r="K50" s="73"/>
      <c r="L50" s="73"/>
    </row>
    <row r="51" spans="1:12" ht="24" customHeight="1" x14ac:dyDescent="0.25">
      <c r="A51" s="72"/>
      <c r="B51" s="72"/>
      <c r="C51" s="72"/>
      <c r="D51" s="72"/>
      <c r="E51" s="72"/>
      <c r="F51" s="72"/>
      <c r="G51" s="72"/>
      <c r="H51" s="72"/>
      <c r="I51" s="72"/>
      <c r="J51" s="72"/>
      <c r="K51" s="72"/>
      <c r="L51" s="72"/>
    </row>
    <row r="52" spans="1:12" ht="24" customHeight="1" x14ac:dyDescent="0.25">
      <c r="A52" s="73"/>
      <c r="B52" s="73"/>
      <c r="C52" s="73"/>
      <c r="D52" s="73"/>
      <c r="E52" s="73"/>
      <c r="F52" s="73"/>
      <c r="G52" s="73"/>
      <c r="H52" s="73"/>
      <c r="I52" s="73"/>
      <c r="J52" s="73"/>
      <c r="K52" s="73"/>
      <c r="L52" s="73"/>
    </row>
    <row r="53" spans="1:12" ht="24" customHeight="1" x14ac:dyDescent="0.25">
      <c r="A53" s="72"/>
      <c r="B53" s="72"/>
      <c r="C53" s="72"/>
      <c r="D53" s="72"/>
      <c r="E53" s="72"/>
      <c r="F53" s="72"/>
      <c r="G53" s="72"/>
      <c r="H53" s="72"/>
      <c r="I53" s="72"/>
      <c r="J53" s="72"/>
      <c r="K53" s="72"/>
      <c r="L53" s="72"/>
    </row>
    <row r="54" spans="1:12" ht="24" customHeight="1" x14ac:dyDescent="0.25">
      <c r="A54" s="73"/>
      <c r="B54" s="73"/>
      <c r="C54" s="73"/>
      <c r="D54" s="73"/>
      <c r="E54" s="73"/>
      <c r="F54" s="73"/>
      <c r="G54" s="73"/>
      <c r="H54" s="73"/>
      <c r="I54" s="73"/>
      <c r="J54" s="73"/>
      <c r="K54" s="73"/>
      <c r="L54" s="73"/>
    </row>
  </sheetData>
  <mergeCells count="14">
    <mergeCell ref="A1:L1"/>
    <mergeCell ref="C4:D4"/>
    <mergeCell ref="K4:L4"/>
    <mergeCell ref="C3:D3"/>
    <mergeCell ref="A3:B3"/>
    <mergeCell ref="G3:H3"/>
    <mergeCell ref="E3:F3"/>
    <mergeCell ref="K3:L3"/>
    <mergeCell ref="I3:J3"/>
    <mergeCell ref="A4:B4"/>
    <mergeCell ref="G4:H4"/>
    <mergeCell ref="A2:L2"/>
    <mergeCell ref="E4:F4"/>
    <mergeCell ref="I4:J4"/>
  </mergeCells>
  <dataValidations count="2">
    <dataValidation type="list" allowBlank="1" sqref="G6 G7 G8 G9 G10 G11 G12 G13 G14 G15 G16 G17 G18 G19 G20 G21 G22 G23 G24 G25 G26 G27 G28 G29 G30 G31 G32 G33 G34 G35 G36 G37 G38 G39 G40 G41 G42 G43 G44 G45 G46 G47 G48 G49 G50 G51 G52 G53 G54" xr:uid="{00000000-0002-0000-0100-000000000000}">
      <formula1>"Research,Applied,Screening,Interview,Final Round,Offer,Rejected,Withdrawn,On Hold"</formula1>
    </dataValidation>
    <dataValidation type="list" allowBlank="1" sqref="F6 F7 F8 F9 F10 F11 F12 F13 F14 F15 F16 F17 F18 F19 F20 F21 F22 F23 F24 F25 F26 F27 F28 F29 F30 F31 F32 F33 F34 F35 F36 F37 F38 F39 F40 F41 F42 F43 F44 F45 F46 F47 F48 F49 F50 F51 F52 F53 F54" xr:uid="{00000000-0002-0000-0100-000001000000}">
      <formula1>"LinkedIn,Indeed,Referral,Company Site,Recruiter,Glassdoor,Networking,Other"</formula1>
    </dataValidation>
  </dataValidations>
  <pageMargins left="0.5" right="0.5" top="0.6" bottom="0.6" header="0.5" footer="0.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showGridLines="0" workbookViewId="0">
      <selection activeCell="J8" sqref="J8"/>
    </sheetView>
  </sheetViews>
  <sheetFormatPr defaultRowHeight="15" x14ac:dyDescent="0.25"/>
  <cols>
    <col min="1" max="1" width="4" customWidth="1"/>
    <col min="2" max="2" width="20" customWidth="1"/>
    <col min="3" max="3" width="18" customWidth="1"/>
    <col min="4" max="4" width="16" customWidth="1"/>
    <col min="5" max="7" width="14" customWidth="1"/>
    <col min="8" max="9" width="12" customWidth="1"/>
    <col min="10" max="10" width="28" customWidth="1"/>
  </cols>
  <sheetData>
    <row r="1" spans="1:10" ht="33.950000000000003" customHeight="1" x14ac:dyDescent="0.25">
      <c r="A1" s="131" t="s">
        <v>117</v>
      </c>
      <c r="B1" s="110"/>
      <c r="C1" s="110"/>
      <c r="D1" s="110"/>
      <c r="E1" s="110"/>
      <c r="F1" s="110"/>
      <c r="G1" s="110"/>
      <c r="H1" s="110"/>
      <c r="I1" s="110"/>
      <c r="J1" s="110"/>
    </row>
    <row r="2" spans="1:10" ht="15.95" customHeight="1" x14ac:dyDescent="0.25">
      <c r="A2" s="132" t="s">
        <v>118</v>
      </c>
      <c r="B2" s="110"/>
      <c r="C2" s="110"/>
      <c r="D2" s="110"/>
      <c r="E2" s="110"/>
      <c r="F2" s="110"/>
      <c r="G2" s="110"/>
      <c r="H2" s="110"/>
      <c r="I2" s="110"/>
      <c r="J2" s="110"/>
    </row>
    <row r="3" spans="1:10" ht="20.100000000000001" customHeight="1" x14ac:dyDescent="0.25">
      <c r="A3" s="2" t="s">
        <v>4</v>
      </c>
      <c r="B3" s="2" t="s">
        <v>119</v>
      </c>
      <c r="C3" s="2" t="s">
        <v>120</v>
      </c>
      <c r="D3" s="2" t="s">
        <v>121</v>
      </c>
      <c r="E3" s="2" t="s">
        <v>65</v>
      </c>
      <c r="F3" s="2" t="s">
        <v>122</v>
      </c>
      <c r="G3" s="2" t="s">
        <v>123</v>
      </c>
      <c r="H3" s="2" t="s">
        <v>124</v>
      </c>
      <c r="I3" s="2" t="s">
        <v>125</v>
      </c>
      <c r="J3" s="2" t="s">
        <v>126</v>
      </c>
    </row>
    <row r="4" spans="1:10" ht="30" customHeight="1" x14ac:dyDescent="0.25">
      <c r="A4" s="74">
        <v>1</v>
      </c>
      <c r="B4" s="75" t="s">
        <v>127</v>
      </c>
      <c r="C4" s="76" t="s">
        <v>128</v>
      </c>
      <c r="D4" s="77" t="s">
        <v>129</v>
      </c>
      <c r="E4" s="77" t="s">
        <v>112</v>
      </c>
      <c r="F4" s="77" t="s">
        <v>130</v>
      </c>
      <c r="G4" s="77" t="s">
        <v>131</v>
      </c>
      <c r="H4" s="78" t="s">
        <v>132</v>
      </c>
      <c r="I4" s="78" t="s">
        <v>132</v>
      </c>
      <c r="J4" s="76" t="s">
        <v>245</v>
      </c>
    </row>
    <row r="5" spans="1:10" ht="30" customHeight="1" x14ac:dyDescent="0.25">
      <c r="A5" s="79">
        <v>2</v>
      </c>
      <c r="B5" s="80" t="s">
        <v>133</v>
      </c>
      <c r="C5" s="81" t="s">
        <v>134</v>
      </c>
      <c r="D5" s="82" t="s">
        <v>73</v>
      </c>
      <c r="E5" s="82" t="s">
        <v>72</v>
      </c>
      <c r="F5" s="82" t="s">
        <v>135</v>
      </c>
      <c r="G5" s="82" t="s">
        <v>136</v>
      </c>
      <c r="H5" s="83" t="s">
        <v>137</v>
      </c>
      <c r="I5" s="83" t="s">
        <v>138</v>
      </c>
      <c r="J5" s="81" t="s">
        <v>246</v>
      </c>
    </row>
    <row r="6" spans="1:10" ht="30" customHeight="1" x14ac:dyDescent="0.25">
      <c r="A6" s="74">
        <v>3</v>
      </c>
      <c r="B6" s="75" t="s">
        <v>139</v>
      </c>
      <c r="C6" s="76" t="s">
        <v>140</v>
      </c>
      <c r="D6" s="77" t="s">
        <v>141</v>
      </c>
      <c r="E6" s="77" t="s">
        <v>92</v>
      </c>
      <c r="F6" s="77" t="s">
        <v>142</v>
      </c>
      <c r="G6" s="77" t="s">
        <v>143</v>
      </c>
      <c r="H6" s="78" t="s">
        <v>132</v>
      </c>
      <c r="I6" s="78" t="s">
        <v>132</v>
      </c>
      <c r="J6" s="76" t="s">
        <v>247</v>
      </c>
    </row>
    <row r="7" spans="1:10" ht="30" customHeight="1" x14ac:dyDescent="0.25">
      <c r="A7" s="79">
        <v>4</v>
      </c>
      <c r="B7" s="80" t="s">
        <v>144</v>
      </c>
      <c r="C7" s="81" t="s">
        <v>145</v>
      </c>
      <c r="D7" s="82" t="s">
        <v>113</v>
      </c>
      <c r="E7" s="82" t="s">
        <v>146</v>
      </c>
      <c r="F7" s="82" t="s">
        <v>147</v>
      </c>
      <c r="G7" s="82" t="s">
        <v>148</v>
      </c>
      <c r="H7" s="84" t="s">
        <v>132</v>
      </c>
      <c r="I7" s="83" t="s">
        <v>138</v>
      </c>
      <c r="J7" s="81" t="s">
        <v>248</v>
      </c>
    </row>
    <row r="8" spans="1:10" ht="30" customHeight="1" x14ac:dyDescent="0.25">
      <c r="A8" s="74">
        <v>5</v>
      </c>
      <c r="B8" s="75" t="s">
        <v>149</v>
      </c>
      <c r="C8" s="76" t="s">
        <v>150</v>
      </c>
      <c r="D8" s="77" t="s">
        <v>151</v>
      </c>
      <c r="E8" s="77" t="s">
        <v>152</v>
      </c>
      <c r="F8" s="77" t="s">
        <v>153</v>
      </c>
      <c r="G8" s="77" t="s">
        <v>154</v>
      </c>
      <c r="H8" s="85" t="s">
        <v>155</v>
      </c>
      <c r="I8" s="85" t="s">
        <v>155</v>
      </c>
      <c r="J8" s="76" t="s">
        <v>249</v>
      </c>
    </row>
    <row r="9" spans="1:10" ht="24" customHeight="1" x14ac:dyDescent="0.25">
      <c r="A9" s="73"/>
      <c r="B9" s="73"/>
      <c r="C9" s="73"/>
      <c r="D9" s="73"/>
      <c r="E9" s="73"/>
      <c r="F9" s="73"/>
      <c r="G9" s="73"/>
      <c r="H9" s="73"/>
      <c r="I9" s="73"/>
      <c r="J9" s="73"/>
    </row>
    <row r="10" spans="1:10" ht="24" customHeight="1" x14ac:dyDescent="0.25">
      <c r="A10" s="72"/>
      <c r="B10" s="72"/>
      <c r="C10" s="72"/>
      <c r="D10" s="72"/>
      <c r="E10" s="72"/>
      <c r="F10" s="72"/>
      <c r="G10" s="72"/>
      <c r="H10" s="72"/>
      <c r="I10" s="72"/>
      <c r="J10" s="72"/>
    </row>
    <row r="11" spans="1:10" ht="24" customHeight="1" x14ac:dyDescent="0.25">
      <c r="A11" s="73"/>
      <c r="B11" s="73"/>
      <c r="C11" s="73"/>
      <c r="D11" s="73"/>
      <c r="E11" s="73"/>
      <c r="F11" s="73"/>
      <c r="G11" s="73"/>
      <c r="H11" s="73"/>
      <c r="I11" s="73"/>
      <c r="J11" s="73"/>
    </row>
    <row r="12" spans="1:10" ht="24" customHeight="1" x14ac:dyDescent="0.25">
      <c r="A12" s="72"/>
      <c r="B12" s="72"/>
      <c r="C12" s="72"/>
      <c r="D12" s="72"/>
      <c r="E12" s="72"/>
      <c r="F12" s="72"/>
      <c r="G12" s="72"/>
      <c r="H12" s="72"/>
      <c r="I12" s="72"/>
      <c r="J12" s="72"/>
    </row>
    <row r="13" spans="1:10" ht="24" customHeight="1" x14ac:dyDescent="0.25">
      <c r="A13" s="73"/>
      <c r="B13" s="73"/>
      <c r="C13" s="73"/>
      <c r="D13" s="73"/>
      <c r="E13" s="73"/>
      <c r="F13" s="73"/>
      <c r="G13" s="73"/>
      <c r="H13" s="73"/>
      <c r="I13" s="73"/>
      <c r="J13" s="73"/>
    </row>
    <row r="14" spans="1:10" ht="24" customHeight="1" x14ac:dyDescent="0.25">
      <c r="A14" s="72"/>
      <c r="B14" s="72"/>
      <c r="C14" s="72"/>
      <c r="D14" s="72"/>
      <c r="E14" s="72"/>
      <c r="F14" s="72"/>
      <c r="G14" s="72"/>
      <c r="H14" s="72"/>
      <c r="I14" s="72"/>
      <c r="J14" s="72"/>
    </row>
    <row r="15" spans="1:10" ht="24" customHeight="1" x14ac:dyDescent="0.25">
      <c r="A15" s="73"/>
      <c r="B15" s="73"/>
      <c r="C15" s="73"/>
      <c r="D15" s="73"/>
      <c r="E15" s="73"/>
      <c r="F15" s="73"/>
      <c r="G15" s="73"/>
      <c r="H15" s="73"/>
      <c r="I15" s="73"/>
      <c r="J15" s="73"/>
    </row>
    <row r="16" spans="1:10" ht="24" customHeight="1" x14ac:dyDescent="0.25">
      <c r="A16" s="72"/>
      <c r="B16" s="72"/>
      <c r="C16" s="72"/>
      <c r="D16" s="72"/>
      <c r="E16" s="72"/>
      <c r="F16" s="72"/>
      <c r="G16" s="72"/>
      <c r="H16" s="72"/>
      <c r="I16" s="72"/>
      <c r="J16" s="72"/>
    </row>
    <row r="17" spans="1:10" ht="24" customHeight="1" x14ac:dyDescent="0.25">
      <c r="A17" s="73"/>
      <c r="B17" s="73"/>
      <c r="C17" s="73"/>
      <c r="D17" s="73"/>
      <c r="E17" s="73"/>
      <c r="F17" s="73"/>
      <c r="G17" s="73"/>
      <c r="H17" s="73"/>
      <c r="I17" s="73"/>
      <c r="J17" s="73"/>
    </row>
    <row r="18" spans="1:10" ht="24" customHeight="1" x14ac:dyDescent="0.25">
      <c r="A18" s="72"/>
      <c r="B18" s="72"/>
      <c r="C18" s="72"/>
      <c r="D18" s="72"/>
      <c r="E18" s="72"/>
      <c r="F18" s="72"/>
      <c r="G18" s="72"/>
      <c r="H18" s="72"/>
      <c r="I18" s="72"/>
      <c r="J18" s="72"/>
    </row>
    <row r="19" spans="1:10" ht="24" customHeight="1" x14ac:dyDescent="0.25">
      <c r="A19" s="73"/>
      <c r="B19" s="73"/>
      <c r="C19" s="73"/>
      <c r="D19" s="73"/>
      <c r="E19" s="73"/>
      <c r="F19" s="73"/>
      <c r="G19" s="73"/>
      <c r="H19" s="73"/>
      <c r="I19" s="73"/>
      <c r="J19" s="73"/>
    </row>
    <row r="20" spans="1:10" ht="24" customHeight="1" x14ac:dyDescent="0.25">
      <c r="A20" s="72"/>
      <c r="B20" s="72"/>
      <c r="C20" s="72"/>
      <c r="D20" s="72"/>
      <c r="E20" s="72"/>
      <c r="F20" s="72"/>
      <c r="G20" s="72"/>
      <c r="H20" s="72"/>
      <c r="I20" s="72"/>
      <c r="J20" s="72"/>
    </row>
    <row r="21" spans="1:10" ht="24" customHeight="1" x14ac:dyDescent="0.25">
      <c r="A21" s="73"/>
      <c r="B21" s="73"/>
      <c r="C21" s="73"/>
      <c r="D21" s="73"/>
      <c r="E21" s="73"/>
      <c r="F21" s="73"/>
      <c r="G21" s="73"/>
      <c r="H21" s="73"/>
      <c r="I21" s="73"/>
      <c r="J21" s="73"/>
    </row>
    <row r="22" spans="1:10" ht="24" customHeight="1" x14ac:dyDescent="0.25">
      <c r="A22" s="72"/>
      <c r="B22" s="72"/>
      <c r="C22" s="72"/>
      <c r="D22" s="72"/>
      <c r="E22" s="72"/>
      <c r="F22" s="72"/>
      <c r="G22" s="72"/>
      <c r="H22" s="72"/>
      <c r="I22" s="72"/>
      <c r="J22" s="72"/>
    </row>
    <row r="23" spans="1:10" ht="24" customHeight="1" x14ac:dyDescent="0.25">
      <c r="A23" s="73"/>
      <c r="B23" s="73"/>
      <c r="C23" s="73"/>
      <c r="D23" s="73"/>
      <c r="E23" s="73"/>
      <c r="F23" s="73"/>
      <c r="G23" s="73"/>
      <c r="H23" s="73"/>
      <c r="I23" s="73"/>
      <c r="J23" s="73"/>
    </row>
    <row r="24" spans="1:10" ht="24" customHeight="1" x14ac:dyDescent="0.25">
      <c r="A24" s="72"/>
      <c r="B24" s="72"/>
      <c r="C24" s="72"/>
      <c r="D24" s="72"/>
      <c r="E24" s="72"/>
      <c r="F24" s="72"/>
      <c r="G24" s="72"/>
      <c r="H24" s="72"/>
      <c r="I24" s="72"/>
      <c r="J24" s="72"/>
    </row>
    <row r="25" spans="1:10" ht="24" customHeight="1" x14ac:dyDescent="0.25">
      <c r="A25" s="73"/>
      <c r="B25" s="73"/>
      <c r="C25" s="73"/>
      <c r="D25" s="73"/>
      <c r="E25" s="73"/>
      <c r="F25" s="73"/>
      <c r="G25" s="73"/>
      <c r="H25" s="73"/>
      <c r="I25" s="73"/>
      <c r="J25" s="73"/>
    </row>
    <row r="26" spans="1:10" ht="24" customHeight="1" x14ac:dyDescent="0.25">
      <c r="A26" s="72"/>
      <c r="B26" s="72"/>
      <c r="C26" s="72"/>
      <c r="D26" s="72"/>
      <c r="E26" s="72"/>
      <c r="F26" s="72"/>
      <c r="G26" s="72"/>
      <c r="H26" s="72"/>
      <c r="I26" s="72"/>
      <c r="J26" s="72"/>
    </row>
    <row r="27" spans="1:10" ht="24" customHeight="1" x14ac:dyDescent="0.25">
      <c r="A27" s="73"/>
      <c r="B27" s="73"/>
      <c r="C27" s="73"/>
      <c r="D27" s="73"/>
      <c r="E27" s="73"/>
      <c r="F27" s="73"/>
      <c r="G27" s="73"/>
      <c r="H27" s="73"/>
      <c r="I27" s="73"/>
      <c r="J27" s="73"/>
    </row>
    <row r="28" spans="1:10" ht="24" customHeight="1" x14ac:dyDescent="0.25">
      <c r="A28" s="72"/>
      <c r="B28" s="72"/>
      <c r="C28" s="72"/>
      <c r="D28" s="72"/>
      <c r="E28" s="72"/>
      <c r="F28" s="72"/>
      <c r="G28" s="72"/>
      <c r="H28" s="72"/>
      <c r="I28" s="72"/>
      <c r="J28" s="72"/>
    </row>
    <row r="29" spans="1:10" ht="24" customHeight="1" x14ac:dyDescent="0.25">
      <c r="A29" s="73"/>
      <c r="B29" s="73"/>
      <c r="C29" s="73"/>
      <c r="D29" s="73"/>
      <c r="E29" s="73"/>
      <c r="F29" s="73"/>
      <c r="G29" s="73"/>
      <c r="H29" s="73"/>
      <c r="I29" s="73"/>
      <c r="J29" s="73"/>
    </row>
    <row r="30" spans="1:10" ht="24" customHeight="1" x14ac:dyDescent="0.25">
      <c r="A30" s="72"/>
      <c r="B30" s="72"/>
      <c r="C30" s="72"/>
      <c r="D30" s="72"/>
      <c r="E30" s="72"/>
      <c r="F30" s="72"/>
      <c r="G30" s="72"/>
      <c r="H30" s="72"/>
      <c r="I30" s="72"/>
      <c r="J30" s="72"/>
    </row>
    <row r="31" spans="1:10" ht="24" customHeight="1" x14ac:dyDescent="0.25">
      <c r="A31" s="73"/>
      <c r="B31" s="73"/>
      <c r="C31" s="73"/>
      <c r="D31" s="73"/>
      <c r="E31" s="73"/>
      <c r="F31" s="73"/>
      <c r="G31" s="73"/>
      <c r="H31" s="73"/>
      <c r="I31" s="73"/>
      <c r="J31" s="73"/>
    </row>
    <row r="32" spans="1:10" ht="24" customHeight="1" x14ac:dyDescent="0.25">
      <c r="A32" s="72"/>
      <c r="B32" s="72"/>
      <c r="C32" s="72"/>
      <c r="D32" s="72"/>
      <c r="E32" s="72"/>
      <c r="F32" s="72"/>
      <c r="G32" s="72"/>
      <c r="H32" s="72"/>
      <c r="I32" s="72"/>
      <c r="J32" s="72"/>
    </row>
    <row r="33" spans="1:10" ht="24" customHeight="1" x14ac:dyDescent="0.25">
      <c r="A33" s="73"/>
      <c r="B33" s="73"/>
      <c r="C33" s="73"/>
      <c r="D33" s="73"/>
      <c r="E33" s="73"/>
      <c r="F33" s="73"/>
      <c r="G33" s="73"/>
      <c r="H33" s="73"/>
      <c r="I33" s="73"/>
      <c r="J33" s="73"/>
    </row>
    <row r="34" spans="1:10" ht="24" customHeight="1" x14ac:dyDescent="0.25">
      <c r="A34" s="72"/>
      <c r="B34" s="72"/>
      <c r="C34" s="72"/>
      <c r="D34" s="72"/>
      <c r="E34" s="72"/>
      <c r="F34" s="72"/>
      <c r="G34" s="72"/>
      <c r="H34" s="72"/>
      <c r="I34" s="72"/>
      <c r="J34" s="72"/>
    </row>
    <row r="35" spans="1:10" ht="24" customHeight="1" x14ac:dyDescent="0.25">
      <c r="A35" s="73"/>
      <c r="B35" s="73"/>
      <c r="C35" s="73"/>
      <c r="D35" s="73"/>
      <c r="E35" s="73"/>
      <c r="F35" s="73"/>
      <c r="G35" s="73"/>
      <c r="H35" s="73"/>
      <c r="I35" s="73"/>
      <c r="J35" s="73"/>
    </row>
    <row r="36" spans="1:10" ht="24" customHeight="1" x14ac:dyDescent="0.25">
      <c r="A36" s="72"/>
      <c r="B36" s="72"/>
      <c r="C36" s="72"/>
      <c r="D36" s="72"/>
      <c r="E36" s="72"/>
      <c r="F36" s="72"/>
      <c r="G36" s="72"/>
      <c r="H36" s="72"/>
      <c r="I36" s="72"/>
      <c r="J36" s="72"/>
    </row>
    <row r="37" spans="1:10" ht="24" customHeight="1" x14ac:dyDescent="0.25">
      <c r="A37" s="73"/>
      <c r="B37" s="73"/>
      <c r="C37" s="73"/>
      <c r="D37" s="73"/>
      <c r="E37" s="73"/>
      <c r="F37" s="73"/>
      <c r="G37" s="73"/>
      <c r="H37" s="73"/>
      <c r="I37" s="73"/>
      <c r="J37" s="73"/>
    </row>
    <row r="38" spans="1:10" ht="24" customHeight="1" x14ac:dyDescent="0.25">
      <c r="A38" s="72"/>
      <c r="B38" s="72"/>
      <c r="C38" s="72"/>
      <c r="D38" s="72"/>
      <c r="E38" s="72"/>
      <c r="F38" s="72"/>
      <c r="G38" s="72"/>
      <c r="H38" s="72"/>
      <c r="I38" s="72"/>
      <c r="J38" s="72"/>
    </row>
    <row r="39" spans="1:10" ht="24" customHeight="1" x14ac:dyDescent="0.25">
      <c r="A39" s="73"/>
      <c r="B39" s="73"/>
      <c r="C39" s="73"/>
      <c r="D39" s="73"/>
      <c r="E39" s="73"/>
      <c r="F39" s="73"/>
      <c r="G39" s="73"/>
      <c r="H39" s="73"/>
      <c r="I39" s="73"/>
      <c r="J39" s="73"/>
    </row>
    <row r="40" spans="1:10" ht="24" customHeight="1" x14ac:dyDescent="0.25">
      <c r="A40" s="72"/>
      <c r="B40" s="72"/>
      <c r="C40" s="72"/>
      <c r="D40" s="72"/>
      <c r="E40" s="72"/>
      <c r="F40" s="72"/>
      <c r="G40" s="72"/>
      <c r="H40" s="72"/>
      <c r="I40" s="72"/>
      <c r="J40" s="72"/>
    </row>
    <row r="41" spans="1:10" ht="24" customHeight="1" x14ac:dyDescent="0.25">
      <c r="A41" s="73"/>
      <c r="B41" s="73"/>
      <c r="C41" s="73"/>
      <c r="D41" s="73"/>
      <c r="E41" s="73"/>
      <c r="F41" s="73"/>
      <c r="G41" s="73"/>
      <c r="H41" s="73"/>
      <c r="I41" s="73"/>
      <c r="J41" s="73"/>
    </row>
    <row r="42" spans="1:10" ht="24" customHeight="1" x14ac:dyDescent="0.25">
      <c r="A42" s="72"/>
      <c r="B42" s="72"/>
      <c r="C42" s="72"/>
      <c r="D42" s="72"/>
      <c r="E42" s="72"/>
      <c r="F42" s="72"/>
      <c r="G42" s="72"/>
      <c r="H42" s="72"/>
      <c r="I42" s="72"/>
      <c r="J42" s="72"/>
    </row>
    <row r="43" spans="1:10" ht="24" customHeight="1" x14ac:dyDescent="0.25">
      <c r="A43" s="73"/>
      <c r="B43" s="73"/>
      <c r="C43" s="73"/>
      <c r="D43" s="73"/>
      <c r="E43" s="73"/>
      <c r="F43" s="73"/>
      <c r="G43" s="73"/>
      <c r="H43" s="73"/>
      <c r="I43" s="73"/>
      <c r="J43" s="73"/>
    </row>
    <row r="44" spans="1:10" ht="24" customHeight="1" x14ac:dyDescent="0.25">
      <c r="A44" s="72"/>
      <c r="B44" s="72"/>
      <c r="C44" s="72"/>
      <c r="D44" s="72"/>
      <c r="E44" s="72"/>
      <c r="F44" s="72"/>
      <c r="G44" s="72"/>
      <c r="H44" s="72"/>
      <c r="I44" s="72"/>
      <c r="J44" s="72"/>
    </row>
    <row r="45" spans="1:10" ht="24" customHeight="1" x14ac:dyDescent="0.25">
      <c r="A45" s="73"/>
      <c r="B45" s="73"/>
      <c r="C45" s="73"/>
      <c r="D45" s="73"/>
      <c r="E45" s="73"/>
      <c r="F45" s="73"/>
      <c r="G45" s="73"/>
      <c r="H45" s="73"/>
      <c r="I45" s="73"/>
      <c r="J45" s="73"/>
    </row>
    <row r="46" spans="1:10" ht="24" customHeight="1" x14ac:dyDescent="0.25">
      <c r="A46" s="72"/>
      <c r="B46" s="72"/>
      <c r="C46" s="72"/>
      <c r="D46" s="72"/>
      <c r="E46" s="72"/>
      <c r="F46" s="72"/>
      <c r="G46" s="72"/>
      <c r="H46" s="72"/>
      <c r="I46" s="72"/>
      <c r="J46" s="72"/>
    </row>
    <row r="47" spans="1:10" ht="24" customHeight="1" x14ac:dyDescent="0.25">
      <c r="A47" s="73"/>
      <c r="B47" s="73"/>
      <c r="C47" s="73"/>
      <c r="D47" s="73"/>
      <c r="E47" s="73"/>
      <c r="F47" s="73"/>
      <c r="G47" s="73"/>
      <c r="H47" s="73"/>
      <c r="I47" s="73"/>
      <c r="J47" s="73"/>
    </row>
    <row r="48" spans="1:10" ht="24" customHeight="1" x14ac:dyDescent="0.25">
      <c r="A48" s="72"/>
      <c r="B48" s="72"/>
      <c r="C48" s="72"/>
      <c r="D48" s="72"/>
      <c r="E48" s="72"/>
      <c r="F48" s="72"/>
      <c r="G48" s="72"/>
      <c r="H48" s="72"/>
      <c r="I48" s="72"/>
      <c r="J48" s="72"/>
    </row>
    <row r="49" spans="1:10" ht="24" customHeight="1" x14ac:dyDescent="0.25">
      <c r="A49" s="73"/>
      <c r="B49" s="73"/>
      <c r="C49" s="73"/>
      <c r="D49" s="73"/>
      <c r="E49" s="73"/>
      <c r="F49" s="73"/>
      <c r="G49" s="73"/>
      <c r="H49" s="73"/>
      <c r="I49" s="73"/>
      <c r="J49" s="73"/>
    </row>
    <row r="50" spans="1:10" ht="24" customHeight="1" x14ac:dyDescent="0.25">
      <c r="A50" s="72"/>
      <c r="B50" s="72"/>
      <c r="C50" s="72"/>
      <c r="D50" s="72"/>
      <c r="E50" s="72"/>
      <c r="F50" s="72"/>
      <c r="G50" s="72"/>
      <c r="H50" s="72"/>
      <c r="I50" s="72"/>
      <c r="J50" s="72"/>
    </row>
    <row r="51" spans="1:10" ht="24" customHeight="1" x14ac:dyDescent="0.25">
      <c r="A51" s="73"/>
      <c r="B51" s="73"/>
      <c r="C51" s="73"/>
      <c r="D51" s="73"/>
      <c r="E51" s="73"/>
      <c r="F51" s="73"/>
      <c r="G51" s="73"/>
      <c r="H51" s="73"/>
      <c r="I51" s="73"/>
      <c r="J51" s="73"/>
    </row>
    <row r="52" spans="1:10" ht="24" customHeight="1" x14ac:dyDescent="0.25">
      <c r="A52" s="72"/>
      <c r="B52" s="72"/>
      <c r="C52" s="72"/>
      <c r="D52" s="72"/>
      <c r="E52" s="72"/>
      <c r="F52" s="72"/>
      <c r="G52" s="72"/>
      <c r="H52" s="72"/>
      <c r="I52" s="72"/>
      <c r="J52" s="72"/>
    </row>
    <row r="53" spans="1:10" ht="24" customHeight="1" x14ac:dyDescent="0.25">
      <c r="A53" s="73"/>
      <c r="B53" s="73"/>
      <c r="C53" s="73"/>
      <c r="D53" s="73"/>
      <c r="E53" s="73"/>
      <c r="F53" s="73"/>
      <c r="G53" s="73"/>
      <c r="H53" s="73"/>
      <c r="I53" s="73"/>
      <c r="J53" s="73"/>
    </row>
    <row r="54" spans="1:10" ht="24" customHeight="1" x14ac:dyDescent="0.25">
      <c r="A54" s="72"/>
      <c r="B54" s="72"/>
      <c r="C54" s="72"/>
      <c r="D54" s="72"/>
      <c r="E54" s="72"/>
      <c r="F54" s="72"/>
      <c r="G54" s="72"/>
      <c r="H54" s="72"/>
      <c r="I54" s="72"/>
      <c r="J54" s="72"/>
    </row>
  </sheetData>
  <mergeCells count="2">
    <mergeCell ref="A1:J1"/>
    <mergeCell ref="A2:J2"/>
  </mergeCells>
  <dataValidations count="4">
    <dataValidation type="list" allowBlank="1" sqref="D4 D5 D6 D7 D8 D9 D10 D11 D12 D13 D14 D15 D16 D17 D18 D19 D20 D21 D22 D23 D24 D25 D26 D27 D28 D29 D30 D31 D32 D33 D34 D35 D36 D37 D38 D39 D40 D41 D42 D43 D44 D45 D46 D47 D48 D49 D50 D51 D52 D53 D54" xr:uid="{00000000-0002-0000-0200-000000000000}">
      <formula1>"Former Colleague,Alumni,LinkedIn,Referral,Event,Online Community,Recruiter,Cold Outreach,Other"</formula1>
    </dataValidation>
    <dataValidation type="list" allowBlank="1" sqref="F4 F5 F6 F7 F8 F9 F10 F11 F12 F13 F14 F15 F16 F17 F18 F19 F20 F21 F22 F23 F24 F25 F26 F27 F28 F29 F30 F31 F32 F33 F34 F35 F36 F37 F38 F39 F40 F41 F42 F43 F44 F45 F46 F47 F48 F49 F50 F51 F52 F53 F54" xr:uid="{00000000-0002-0000-0200-000001000000}">
      <formula1>"Send intro,Schedule call,Follow up,Send thank you,Share resource,Ask for referral,Stay warm,None"</formula1>
    </dataValidation>
    <dataValidation type="list" allowBlank="1" sqref="H4 H5 H6 H7 H8 H9 H10 H11 H12 H13 H14 H15 H16 H17 H18 H19 H20 H21 H22 H23 H24 H25 H26 H27 H28 H29 H30 H31 H32 H33 H34 H35 H36 H37 H38 H39 H40 H41 H42 H43 H44 H45 H46 H47 H48 H49 H50 H51 H52 H53 H54" xr:uid="{00000000-0002-0000-0200-000002000000}">
      <formula1>"Yes,No,Sort of"</formula1>
    </dataValidation>
    <dataValidation type="list" allowBlank="1" sqref="I4 I5 I6 I7 I8 I9 I10 I11 I12 I13 I14 I15 I16 I17 I18 I19 I20 I21 I22 I23 I24 I25 I26 I27 I28 I29 I30 I31 I32 I33 I34 I35 I36 I37 I38 I39 I40 I41 I42 I43 I44 I45 I46 I47 I48 I49 I50 I51 I52 I53 I54" xr:uid="{00000000-0002-0000-0200-000003000000}">
      <formula1>"Yes,No,Pending"</formula1>
    </dataValidation>
  </dataValidations>
  <pageMargins left="0.5" right="0.5" top="0.6" bottom="0.6"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showGridLines="0" topLeftCell="A29" workbookViewId="0">
      <selection activeCell="D17" sqref="D17"/>
    </sheetView>
  </sheetViews>
  <sheetFormatPr defaultRowHeight="15" x14ac:dyDescent="0.25"/>
  <cols>
    <col min="1" max="1" width="5" customWidth="1"/>
    <col min="2" max="2" width="24" customWidth="1"/>
    <col min="3" max="4" width="38" customWidth="1"/>
  </cols>
  <sheetData>
    <row r="1" spans="1:4" ht="33.950000000000003" customHeight="1" x14ac:dyDescent="0.25">
      <c r="A1" s="133" t="s">
        <v>156</v>
      </c>
      <c r="B1" s="110"/>
      <c r="C1" s="110"/>
      <c r="D1" s="110"/>
    </row>
    <row r="2" spans="1:4" ht="15.95" customHeight="1" x14ac:dyDescent="0.25">
      <c r="A2" s="137" t="s">
        <v>157</v>
      </c>
      <c r="B2" s="110"/>
      <c r="C2" s="110"/>
      <c r="D2" s="110"/>
    </row>
    <row r="3" spans="1:4" ht="20.100000000000001" customHeight="1" x14ac:dyDescent="0.25">
      <c r="A3" s="136" t="s">
        <v>158</v>
      </c>
      <c r="B3" s="110"/>
      <c r="C3" s="110"/>
      <c r="D3" s="110"/>
    </row>
    <row r="4" spans="1:4" ht="15.95" customHeight="1" x14ac:dyDescent="0.25">
      <c r="A4" s="86" t="s">
        <v>4</v>
      </c>
      <c r="B4" s="86" t="s">
        <v>159</v>
      </c>
      <c r="C4" s="86" t="s">
        <v>160</v>
      </c>
      <c r="D4" s="86" t="s">
        <v>161</v>
      </c>
    </row>
    <row r="5" spans="1:4" ht="56.1" customHeight="1" x14ac:dyDescent="0.25">
      <c r="A5" s="87">
        <v>1</v>
      </c>
      <c r="B5" s="88" t="s">
        <v>162</v>
      </c>
      <c r="C5" s="89"/>
      <c r="D5" s="90" t="s">
        <v>250</v>
      </c>
    </row>
    <row r="6" spans="1:4" ht="56.1" customHeight="1" x14ac:dyDescent="0.25">
      <c r="A6" s="91">
        <v>2</v>
      </c>
      <c r="B6" s="92" t="s">
        <v>163</v>
      </c>
      <c r="C6" s="89"/>
      <c r="D6" s="90" t="s">
        <v>164</v>
      </c>
    </row>
    <row r="7" spans="1:4" ht="56.1" customHeight="1" x14ac:dyDescent="0.25">
      <c r="A7" s="87">
        <v>3</v>
      </c>
      <c r="B7" s="88" t="s">
        <v>165</v>
      </c>
      <c r="C7" s="89"/>
      <c r="D7" s="90" t="s">
        <v>166</v>
      </c>
    </row>
    <row r="8" spans="1:4" ht="56.1" customHeight="1" x14ac:dyDescent="0.25">
      <c r="A8" s="91">
        <v>4</v>
      </c>
      <c r="B8" s="92" t="s">
        <v>167</v>
      </c>
      <c r="C8" s="89"/>
      <c r="D8" s="90" t="s">
        <v>168</v>
      </c>
    </row>
    <row r="9" spans="1:4" ht="56.1" customHeight="1" x14ac:dyDescent="0.25">
      <c r="A9" s="87">
        <v>5</v>
      </c>
      <c r="B9" s="88" t="s">
        <v>169</v>
      </c>
      <c r="C9" s="89"/>
      <c r="D9" s="90" t="s">
        <v>170</v>
      </c>
    </row>
    <row r="10" spans="1:4" ht="56.1" customHeight="1" x14ac:dyDescent="0.25">
      <c r="A10" s="91">
        <v>6</v>
      </c>
      <c r="B10" s="92" t="s">
        <v>171</v>
      </c>
      <c r="C10" s="89"/>
      <c r="D10" s="90" t="s">
        <v>172</v>
      </c>
    </row>
    <row r="11" spans="1:4" ht="56.1" customHeight="1" x14ac:dyDescent="0.25">
      <c r="A11" s="87">
        <v>7</v>
      </c>
      <c r="B11" s="88" t="s">
        <v>173</v>
      </c>
      <c r="C11" s="89"/>
      <c r="D11" s="90" t="s">
        <v>174</v>
      </c>
    </row>
    <row r="12" spans="1:4" ht="56.1" customHeight="1" x14ac:dyDescent="0.25">
      <c r="A12" s="91">
        <v>8</v>
      </c>
      <c r="B12" s="92" t="s">
        <v>175</v>
      </c>
      <c r="C12" s="89"/>
      <c r="D12" s="90" t="s">
        <v>176</v>
      </c>
    </row>
    <row r="13" spans="1:4" ht="6" customHeight="1" x14ac:dyDescent="0.25">
      <c r="A13" s="134"/>
      <c r="B13" s="110"/>
      <c r="C13" s="110"/>
      <c r="D13" s="110"/>
    </row>
    <row r="14" spans="1:4" ht="20.100000000000001" customHeight="1" x14ac:dyDescent="0.25">
      <c r="A14" s="116" t="s">
        <v>177</v>
      </c>
      <c r="B14" s="110"/>
      <c r="C14" s="110"/>
      <c r="D14" s="110"/>
    </row>
    <row r="15" spans="1:4" ht="15.95" customHeight="1" x14ac:dyDescent="0.25">
      <c r="A15" s="93" t="s">
        <v>4</v>
      </c>
      <c r="B15" s="93" t="s">
        <v>159</v>
      </c>
      <c r="C15" s="93" t="s">
        <v>160</v>
      </c>
      <c r="D15" s="93" t="s">
        <v>161</v>
      </c>
    </row>
    <row r="16" spans="1:4" ht="56.1" customHeight="1" x14ac:dyDescent="0.25">
      <c r="A16" s="87">
        <v>1</v>
      </c>
      <c r="B16" s="94" t="s">
        <v>178</v>
      </c>
      <c r="C16" s="89"/>
      <c r="D16" s="90" t="s">
        <v>179</v>
      </c>
    </row>
    <row r="17" spans="1:4" ht="56.1" customHeight="1" x14ac:dyDescent="0.25">
      <c r="A17" s="91">
        <v>2</v>
      </c>
      <c r="B17" s="95" t="s">
        <v>180</v>
      </c>
      <c r="C17" s="89"/>
      <c r="D17" s="90" t="s">
        <v>251</v>
      </c>
    </row>
    <row r="18" spans="1:4" ht="56.1" customHeight="1" x14ac:dyDescent="0.25">
      <c r="A18" s="87">
        <v>3</v>
      </c>
      <c r="B18" s="94" t="s">
        <v>181</v>
      </c>
      <c r="C18" s="89"/>
      <c r="D18" s="90" t="s">
        <v>182</v>
      </c>
    </row>
    <row r="19" spans="1:4" ht="56.1" customHeight="1" x14ac:dyDescent="0.25">
      <c r="A19" s="91">
        <v>4</v>
      </c>
      <c r="B19" s="95" t="s">
        <v>183</v>
      </c>
      <c r="C19" s="89"/>
      <c r="D19" s="90" t="s">
        <v>184</v>
      </c>
    </row>
    <row r="20" spans="1:4" ht="56.1" customHeight="1" x14ac:dyDescent="0.25">
      <c r="A20" s="87">
        <v>5</v>
      </c>
      <c r="B20" s="94" t="s">
        <v>185</v>
      </c>
      <c r="C20" s="89"/>
      <c r="D20" s="90" t="s">
        <v>186</v>
      </c>
    </row>
    <row r="21" spans="1:4" ht="6" customHeight="1" x14ac:dyDescent="0.25">
      <c r="A21" s="134"/>
      <c r="B21" s="110"/>
      <c r="C21" s="110"/>
      <c r="D21" s="110"/>
    </row>
    <row r="22" spans="1:4" ht="20.100000000000001" customHeight="1" x14ac:dyDescent="0.25">
      <c r="A22" s="135" t="s">
        <v>187</v>
      </c>
      <c r="B22" s="110"/>
      <c r="C22" s="110"/>
      <c r="D22" s="110"/>
    </row>
    <row r="23" spans="1:4" ht="15.95" customHeight="1" x14ac:dyDescent="0.25">
      <c r="A23" s="96" t="s">
        <v>4</v>
      </c>
      <c r="B23" s="96" t="s">
        <v>159</v>
      </c>
      <c r="C23" s="96" t="s">
        <v>160</v>
      </c>
      <c r="D23" s="96" t="s">
        <v>161</v>
      </c>
    </row>
    <row r="24" spans="1:4" ht="56.1" customHeight="1" x14ac:dyDescent="0.25">
      <c r="A24" s="87">
        <v>1</v>
      </c>
      <c r="B24" s="97" t="s">
        <v>188</v>
      </c>
      <c r="C24" s="89"/>
      <c r="D24" s="90" t="s">
        <v>189</v>
      </c>
    </row>
    <row r="25" spans="1:4" ht="56.1" customHeight="1" x14ac:dyDescent="0.25">
      <c r="A25" s="91">
        <v>2</v>
      </c>
      <c r="B25" s="98" t="s">
        <v>190</v>
      </c>
      <c r="C25" s="89"/>
      <c r="D25" s="90" t="s">
        <v>191</v>
      </c>
    </row>
    <row r="26" spans="1:4" ht="56.1" customHeight="1" x14ac:dyDescent="0.25">
      <c r="A26" s="87">
        <v>3</v>
      </c>
      <c r="B26" s="97" t="s">
        <v>192</v>
      </c>
      <c r="C26" s="89"/>
      <c r="D26" s="90" t="s">
        <v>193</v>
      </c>
    </row>
    <row r="27" spans="1:4" ht="6" customHeight="1" x14ac:dyDescent="0.25">
      <c r="A27" s="134"/>
      <c r="B27" s="110"/>
      <c r="C27" s="110"/>
      <c r="D27" s="110"/>
    </row>
    <row r="28" spans="1:4" ht="20.100000000000001" customHeight="1" x14ac:dyDescent="0.25">
      <c r="A28" s="138" t="s">
        <v>194</v>
      </c>
      <c r="B28" s="110"/>
      <c r="C28" s="110"/>
      <c r="D28" s="110"/>
    </row>
    <row r="29" spans="1:4" ht="15.95" customHeight="1" x14ac:dyDescent="0.25">
      <c r="A29" s="99" t="s">
        <v>4</v>
      </c>
      <c r="B29" s="99" t="s">
        <v>159</v>
      </c>
      <c r="C29" s="99" t="s">
        <v>160</v>
      </c>
      <c r="D29" s="99" t="s">
        <v>161</v>
      </c>
    </row>
    <row r="30" spans="1:4" ht="56.1" customHeight="1" x14ac:dyDescent="0.25">
      <c r="A30" s="87">
        <v>1</v>
      </c>
      <c r="B30" s="100" t="s">
        <v>195</v>
      </c>
      <c r="C30" s="89"/>
      <c r="D30" s="90" t="s">
        <v>196</v>
      </c>
    </row>
    <row r="31" spans="1:4" ht="56.1" customHeight="1" x14ac:dyDescent="0.25">
      <c r="A31" s="91">
        <v>2</v>
      </c>
      <c r="B31" s="101" t="s">
        <v>197</v>
      </c>
      <c r="C31" s="89"/>
      <c r="D31" s="90" t="s">
        <v>198</v>
      </c>
    </row>
    <row r="32" spans="1:4" ht="56.1" customHeight="1" x14ac:dyDescent="0.25">
      <c r="A32" s="87">
        <v>3</v>
      </c>
      <c r="B32" s="100" t="s">
        <v>199</v>
      </c>
      <c r="C32" s="89"/>
      <c r="D32" s="90" t="s">
        <v>200</v>
      </c>
    </row>
    <row r="33" spans="1:4" ht="56.1" customHeight="1" x14ac:dyDescent="0.25">
      <c r="A33" s="91">
        <v>4</v>
      </c>
      <c r="B33" s="101" t="s">
        <v>201</v>
      </c>
      <c r="C33" s="89"/>
      <c r="D33" s="90" t="s">
        <v>202</v>
      </c>
    </row>
    <row r="34" spans="1:4" ht="56.1" customHeight="1" x14ac:dyDescent="0.25">
      <c r="A34" s="87">
        <v>5</v>
      </c>
      <c r="B34" s="100" t="s">
        <v>203</v>
      </c>
      <c r="C34" s="89"/>
      <c r="D34" s="90" t="s">
        <v>204</v>
      </c>
    </row>
    <row r="35" spans="1:4" ht="6" customHeight="1" x14ac:dyDescent="0.25">
      <c r="A35" s="134"/>
      <c r="B35" s="110"/>
      <c r="C35" s="110"/>
      <c r="D35" s="110"/>
    </row>
  </sheetData>
  <mergeCells count="10">
    <mergeCell ref="A1:D1"/>
    <mergeCell ref="A27:D27"/>
    <mergeCell ref="A22:D22"/>
    <mergeCell ref="A35:D35"/>
    <mergeCell ref="A3:D3"/>
    <mergeCell ref="A21:D21"/>
    <mergeCell ref="A2:D2"/>
    <mergeCell ref="A28:D28"/>
    <mergeCell ref="A13:D13"/>
    <mergeCell ref="A14:D14"/>
  </mergeCells>
  <pageMargins left="0.6" right="0.6" top="0.75" bottom="0.75" header="0.5" footer="0.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showGridLines="0" workbookViewId="0">
      <selection activeCell="L15" sqref="L15"/>
    </sheetView>
  </sheetViews>
  <sheetFormatPr defaultRowHeight="15" x14ac:dyDescent="0.25"/>
  <cols>
    <col min="1" max="1" width="5" customWidth="1"/>
    <col min="2" max="2" width="28" customWidth="1"/>
    <col min="3" max="3" width="20" customWidth="1"/>
    <col min="4" max="5" width="12" customWidth="1"/>
    <col min="6" max="6" width="22" customWidth="1"/>
  </cols>
  <sheetData>
    <row r="1" spans="1:6" ht="33.950000000000003" customHeight="1" x14ac:dyDescent="0.25">
      <c r="A1" s="148" t="s">
        <v>205</v>
      </c>
      <c r="B1" s="110"/>
      <c r="C1" s="110"/>
      <c r="D1" s="110"/>
      <c r="E1" s="110"/>
      <c r="F1" s="110"/>
    </row>
    <row r="2" spans="1:6" ht="15.95" customHeight="1" x14ac:dyDescent="0.25">
      <c r="A2" s="143" t="s">
        <v>206</v>
      </c>
      <c r="B2" s="110"/>
      <c r="C2" s="110"/>
      <c r="D2" s="110"/>
      <c r="E2" s="110"/>
      <c r="F2" s="110"/>
    </row>
    <row r="3" spans="1:6" ht="20.100000000000001" customHeight="1" x14ac:dyDescent="0.25">
      <c r="A3" s="142" t="s">
        <v>256</v>
      </c>
      <c r="B3" s="110"/>
      <c r="C3" s="110"/>
      <c r="D3" s="110"/>
      <c r="E3" s="110"/>
      <c r="F3" s="110"/>
    </row>
    <row r="4" spans="1:6" ht="18" customHeight="1" x14ac:dyDescent="0.25">
      <c r="A4" s="102" t="s">
        <v>207</v>
      </c>
      <c r="B4" s="102" t="s">
        <v>208</v>
      </c>
      <c r="C4" s="102" t="s">
        <v>16</v>
      </c>
      <c r="D4" s="102" t="s">
        <v>209</v>
      </c>
      <c r="E4" s="102" t="s">
        <v>210</v>
      </c>
      <c r="F4" s="102" t="s">
        <v>211</v>
      </c>
    </row>
    <row r="5" spans="1:6" ht="20.100000000000001" customHeight="1" x14ac:dyDescent="0.25">
      <c r="A5" s="103">
        <v>1</v>
      </c>
      <c r="B5" s="104"/>
      <c r="C5" s="104"/>
      <c r="D5" s="104"/>
      <c r="E5" s="104"/>
      <c r="F5" s="104"/>
    </row>
    <row r="6" spans="1:6" ht="20.100000000000001" customHeight="1" x14ac:dyDescent="0.25">
      <c r="A6" s="105">
        <v>2</v>
      </c>
      <c r="B6" s="106"/>
      <c r="C6" s="104"/>
      <c r="D6" s="106"/>
      <c r="E6" s="106"/>
      <c r="F6" s="106"/>
    </row>
    <row r="7" spans="1:6" ht="20.100000000000001" customHeight="1" x14ac:dyDescent="0.25">
      <c r="A7" s="103">
        <v>3</v>
      </c>
      <c r="B7" s="104"/>
      <c r="C7" s="104"/>
      <c r="D7" s="104"/>
      <c r="E7" s="104"/>
      <c r="F7" s="104"/>
    </row>
    <row r="8" spans="1:6" ht="20.100000000000001" customHeight="1" x14ac:dyDescent="0.25">
      <c r="A8" s="105">
        <v>4</v>
      </c>
      <c r="B8" s="106"/>
      <c r="C8" s="104"/>
      <c r="D8" s="106"/>
      <c r="E8" s="106"/>
      <c r="F8" s="106"/>
    </row>
    <row r="9" spans="1:6" ht="20.100000000000001" customHeight="1" x14ac:dyDescent="0.25">
      <c r="A9" s="103">
        <v>5</v>
      </c>
      <c r="B9" s="104"/>
      <c r="C9" s="104"/>
      <c r="D9" s="104"/>
      <c r="E9" s="104"/>
      <c r="F9" s="104"/>
    </row>
    <row r="10" spans="1:6" ht="20.100000000000001" customHeight="1" x14ac:dyDescent="0.25">
      <c r="A10" s="105">
        <v>6</v>
      </c>
      <c r="B10" s="106"/>
      <c r="C10" s="104"/>
      <c r="D10" s="106"/>
      <c r="E10" s="106"/>
      <c r="F10" s="106"/>
    </row>
    <row r="11" spans="1:6" ht="20.100000000000001" customHeight="1" x14ac:dyDescent="0.25">
      <c r="A11" s="103">
        <v>7</v>
      </c>
      <c r="B11" s="104"/>
      <c r="C11" s="104"/>
      <c r="D11" s="104"/>
      <c r="E11" s="104"/>
      <c r="F11" s="104"/>
    </row>
    <row r="12" spans="1:6" ht="20.100000000000001" customHeight="1" x14ac:dyDescent="0.25">
      <c r="A12" s="105">
        <v>8</v>
      </c>
      <c r="B12" s="106"/>
      <c r="C12" s="104"/>
      <c r="D12" s="106"/>
      <c r="E12" s="106"/>
      <c r="F12" s="106"/>
    </row>
    <row r="13" spans="1:6" ht="20.100000000000001" customHeight="1" x14ac:dyDescent="0.25">
      <c r="A13" s="103">
        <v>9</v>
      </c>
      <c r="B13" s="104"/>
      <c r="C13" s="104"/>
      <c r="D13" s="104"/>
      <c r="E13" s="104"/>
      <c r="F13" s="104"/>
    </row>
    <row r="14" spans="1:6" ht="20.100000000000001" customHeight="1" x14ac:dyDescent="0.25">
      <c r="A14" s="105">
        <v>10</v>
      </c>
      <c r="B14" s="106"/>
      <c r="C14" s="104"/>
      <c r="D14" s="106"/>
      <c r="E14" s="106"/>
      <c r="F14" s="106"/>
    </row>
    <row r="15" spans="1:6" ht="20.100000000000001" customHeight="1" x14ac:dyDescent="0.25">
      <c r="A15" s="103">
        <v>11</v>
      </c>
      <c r="B15" s="104"/>
      <c r="C15" s="104"/>
      <c r="D15" s="104"/>
      <c r="E15" s="104"/>
      <c r="F15" s="104"/>
    </row>
    <row r="16" spans="1:6" ht="20.100000000000001" customHeight="1" x14ac:dyDescent="0.25">
      <c r="A16" s="105">
        <v>12</v>
      </c>
      <c r="B16" s="106"/>
      <c r="C16" s="104"/>
      <c r="D16" s="106"/>
      <c r="E16" s="106"/>
      <c r="F16" s="106"/>
    </row>
    <row r="17" spans="1:6" ht="21.95" customHeight="1" x14ac:dyDescent="0.25">
      <c r="A17" s="107" t="s">
        <v>212</v>
      </c>
      <c r="B17" s="147" t="s">
        <v>213</v>
      </c>
      <c r="C17" s="108">
        <f>SUM(C5:C16)</f>
        <v>0</v>
      </c>
      <c r="D17" s="108">
        <f>SUM(D5:D16)</f>
        <v>0</v>
      </c>
      <c r="E17" s="108">
        <f>SUM(E5:E16)</f>
        <v>0</v>
      </c>
      <c r="F17" s="108" t="str">
        <f>IFERROR(ROUND(AVERAGE(F5:F16),1),"")</f>
        <v/>
      </c>
    </row>
    <row r="19" spans="1:6" ht="20.100000000000001" customHeight="1" x14ac:dyDescent="0.25">
      <c r="A19" s="135" t="s">
        <v>214</v>
      </c>
      <c r="B19" s="110"/>
      <c r="C19" s="110"/>
      <c r="D19" s="110"/>
      <c r="E19" s="110"/>
      <c r="F19" s="110"/>
    </row>
    <row r="20" spans="1:6" ht="15.95" customHeight="1" x14ac:dyDescent="0.25">
      <c r="A20" s="139" t="s">
        <v>215</v>
      </c>
      <c r="B20" s="110"/>
      <c r="C20" s="140"/>
      <c r="D20" s="110"/>
      <c r="E20" s="110"/>
      <c r="F20" s="110"/>
    </row>
    <row r="21" spans="1:6" ht="27.95" customHeight="1" x14ac:dyDescent="0.25">
      <c r="A21" s="144" t="s">
        <v>216</v>
      </c>
      <c r="B21" s="110"/>
      <c r="C21" s="140"/>
      <c r="D21" s="110"/>
      <c r="E21" s="110"/>
      <c r="F21" s="110"/>
    </row>
    <row r="22" spans="1:6" ht="15.95" customHeight="1" x14ac:dyDescent="0.25">
      <c r="A22" s="139" t="s">
        <v>217</v>
      </c>
      <c r="B22" s="110"/>
      <c r="C22" s="140"/>
      <c r="D22" s="110"/>
      <c r="E22" s="110"/>
      <c r="F22" s="110"/>
    </row>
    <row r="23" spans="1:6" ht="27.95" customHeight="1" x14ac:dyDescent="0.25">
      <c r="A23" s="144" t="s">
        <v>252</v>
      </c>
      <c r="B23" s="110"/>
      <c r="C23" s="140"/>
      <c r="D23" s="110"/>
      <c r="E23" s="110"/>
      <c r="F23" s="110"/>
    </row>
    <row r="24" spans="1:6" ht="15.95" customHeight="1" x14ac:dyDescent="0.25">
      <c r="A24" s="139" t="s">
        <v>218</v>
      </c>
      <c r="B24" s="110"/>
      <c r="C24" s="140"/>
      <c r="D24" s="110"/>
      <c r="E24" s="110"/>
      <c r="F24" s="110"/>
    </row>
    <row r="25" spans="1:6" ht="27.95" customHeight="1" x14ac:dyDescent="0.25">
      <c r="A25" s="144" t="s">
        <v>219</v>
      </c>
      <c r="B25" s="110"/>
      <c r="C25" s="140"/>
      <c r="D25" s="110"/>
      <c r="E25" s="110"/>
      <c r="F25" s="110"/>
    </row>
    <row r="26" spans="1:6" ht="15.95" customHeight="1" x14ac:dyDescent="0.25">
      <c r="A26" s="139" t="s">
        <v>220</v>
      </c>
      <c r="B26" s="110"/>
      <c r="C26" s="140"/>
      <c r="D26" s="110"/>
      <c r="E26" s="110"/>
      <c r="F26" s="110"/>
    </row>
    <row r="27" spans="1:6" ht="27.95" customHeight="1" x14ac:dyDescent="0.25">
      <c r="A27" s="144" t="s">
        <v>221</v>
      </c>
      <c r="B27" s="110"/>
      <c r="C27" s="140"/>
      <c r="D27" s="110"/>
      <c r="E27" s="110"/>
      <c r="F27" s="110"/>
    </row>
    <row r="28" spans="1:6" ht="15.95" customHeight="1" x14ac:dyDescent="0.25">
      <c r="A28" s="139" t="s">
        <v>222</v>
      </c>
      <c r="B28" s="110"/>
      <c r="C28" s="140"/>
      <c r="D28" s="110"/>
      <c r="E28" s="110"/>
      <c r="F28" s="110"/>
    </row>
    <row r="29" spans="1:6" ht="27.95" customHeight="1" x14ac:dyDescent="0.25">
      <c r="A29" s="144" t="s">
        <v>223</v>
      </c>
      <c r="B29" s="110"/>
      <c r="C29" s="140"/>
      <c r="D29" s="110"/>
      <c r="E29" s="110"/>
      <c r="F29" s="110"/>
    </row>
    <row r="31" spans="1:6" ht="20.100000000000001" customHeight="1" x14ac:dyDescent="0.25">
      <c r="A31" s="146" t="s">
        <v>224</v>
      </c>
      <c r="B31" s="110"/>
      <c r="C31" s="110"/>
      <c r="D31" s="110"/>
      <c r="E31" s="110"/>
      <c r="F31" s="110"/>
    </row>
    <row r="32" spans="1:6" ht="20.100000000000001" customHeight="1" x14ac:dyDescent="0.25">
      <c r="A32" s="145" t="s">
        <v>253</v>
      </c>
      <c r="B32" s="110"/>
      <c r="C32" s="110"/>
      <c r="D32" s="110"/>
      <c r="E32" s="110"/>
      <c r="F32" s="110"/>
    </row>
    <row r="33" spans="1:6" ht="20.100000000000001" customHeight="1" x14ac:dyDescent="0.25">
      <c r="A33" s="141" t="s">
        <v>225</v>
      </c>
      <c r="B33" s="110"/>
      <c r="C33" s="110"/>
      <c r="D33" s="110"/>
      <c r="E33" s="110"/>
      <c r="F33" s="110"/>
    </row>
    <row r="34" spans="1:6" ht="20.100000000000001" customHeight="1" x14ac:dyDescent="0.25">
      <c r="A34" s="145" t="s">
        <v>254</v>
      </c>
      <c r="B34" s="110"/>
      <c r="C34" s="110"/>
      <c r="D34" s="110"/>
      <c r="E34" s="110"/>
      <c r="F34" s="110"/>
    </row>
    <row r="35" spans="1:6" ht="20.100000000000001" customHeight="1" x14ac:dyDescent="0.25">
      <c r="A35" s="141" t="s">
        <v>226</v>
      </c>
      <c r="B35" s="110"/>
      <c r="C35" s="110"/>
      <c r="D35" s="110"/>
      <c r="E35" s="110"/>
      <c r="F35" s="110"/>
    </row>
    <row r="36" spans="1:6" ht="20.100000000000001" customHeight="1" x14ac:dyDescent="0.25">
      <c r="A36" s="145" t="s">
        <v>255</v>
      </c>
      <c r="B36" s="110"/>
      <c r="C36" s="110"/>
      <c r="D36" s="110"/>
      <c r="E36" s="110"/>
      <c r="F36" s="110"/>
    </row>
    <row r="37" spans="1:6" ht="20.100000000000001" customHeight="1" x14ac:dyDescent="0.25">
      <c r="A37" s="141" t="s">
        <v>227</v>
      </c>
      <c r="B37" s="110"/>
      <c r="C37" s="110"/>
      <c r="D37" s="110"/>
      <c r="E37" s="110"/>
      <c r="F37" s="110"/>
    </row>
  </sheetData>
  <mergeCells count="32">
    <mergeCell ref="A1:F1"/>
    <mergeCell ref="A28:B28"/>
    <mergeCell ref="C21:F21"/>
    <mergeCell ref="C27:F27"/>
    <mergeCell ref="A2:F2"/>
    <mergeCell ref="A33:F33"/>
    <mergeCell ref="A25:B25"/>
    <mergeCell ref="A32:F32"/>
    <mergeCell ref="A35:F35"/>
    <mergeCell ref="C24:F24"/>
    <mergeCell ref="A27:B27"/>
    <mergeCell ref="A26:B26"/>
    <mergeCell ref="A21:B21"/>
    <mergeCell ref="A19:F19"/>
    <mergeCell ref="C20:F20"/>
    <mergeCell ref="C26:F26"/>
    <mergeCell ref="C29:F29"/>
    <mergeCell ref="A31:F31"/>
    <mergeCell ref="A34:F34"/>
    <mergeCell ref="C25:F25"/>
    <mergeCell ref="A24:B24"/>
    <mergeCell ref="C23:F23"/>
    <mergeCell ref="A37:F37"/>
    <mergeCell ref="A3:F3"/>
    <mergeCell ref="C28:F28"/>
    <mergeCell ref="A23:B23"/>
    <mergeCell ref="A22:B22"/>
    <mergeCell ref="C22:F22"/>
    <mergeCell ref="A20:B20"/>
    <mergeCell ref="B17"/>
    <mergeCell ref="A29:B29"/>
    <mergeCell ref="A36:F36"/>
  </mergeCells>
  <pageMargins left="0.6" right="0.6" top="0.75" bottom="0.75"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Weekly Planner</vt:lpstr>
      <vt:lpstr>Job Pipeline</vt:lpstr>
      <vt:lpstr>Networking Tracker</vt:lpstr>
      <vt:lpstr>Interview Prep Log</vt:lpstr>
      <vt:lpstr>Weekly Review &amp; Goals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Latrice Brent</cp:lastModifiedBy>
  <dcterms:created xsi:type="dcterms:W3CDTF">2026-06-02T04:17:56Z</dcterms:created>
  <dcterms:modified xsi:type="dcterms:W3CDTF">2026-06-02T04:28:24Z</dcterms:modified>
</cp:coreProperties>
</file>